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xslin\Desktop\"/>
    </mc:Choice>
  </mc:AlternateContent>
  <xr:revisionPtr revIDLastSave="0" documentId="13_ncr:1_{8AE3D5A8-9C40-426C-835A-4D8F1A10200E}" xr6:coauthVersionLast="47" xr6:coauthVersionMax="47" xr10:uidLastSave="{00000000-0000-0000-0000-000000000000}"/>
  <bookViews>
    <workbookView xWindow="-120" yWindow="-120" windowWidth="29040" windowHeight="15720" tabRatio="674" xr2:uid="{00000000-000D-0000-FFFF-FFFF00000000}"/>
  </bookViews>
  <sheets>
    <sheet name="教师工作量" sheetId="3" r:id="rId1"/>
    <sheet name="教师开课汇总表-2023年" sheetId="8" r:id="rId2"/>
    <sheet name="序列表每学期需更新（勿动）" sheetId="4" r:id="rId3"/>
    <sheet name="22232-23241学期本科开课情况-20231206导出" sheetId="6" r:id="rId4"/>
    <sheet name="实践类课程" sheetId="9" r:id="rId5"/>
  </sheets>
  <externalReferences>
    <externalReference r:id="rId6"/>
  </externalReferences>
  <definedNames>
    <definedName name="_xlnm._FilterDatabase" localSheetId="3" hidden="1">'22232-23241学期本科开课情况-20231206导出'!$A$1:$K$1</definedName>
    <definedName name="_xlnm._FilterDatabase" localSheetId="0" hidden="1">教师工作量!$A$2:$BG$2</definedName>
    <definedName name="_xlnm._FilterDatabase" localSheetId="1" hidden="1">'教师开课汇总表-2023年'!$A$1:$I$1</definedName>
    <definedName name="_xlnm._FilterDatabase" localSheetId="4" hidden="1">实践类课程!$A$1:$BL$41</definedName>
    <definedName name="_xlnm._FilterDatabase" localSheetId="2" hidden="1">'序列表每学期需更新（勿动）'!$A$1:$H$1</definedName>
    <definedName name="_xlnm.Print_Area" localSheetId="0">教师工作量!$A$2:$S$16</definedName>
    <definedName name="_xlnm.Print_Titles" localSheetId="0">教师工作量!$2:$2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35" i="6" l="1"/>
  <c r="L534" i="6"/>
  <c r="L533" i="6"/>
  <c r="L532" i="6"/>
  <c r="L531" i="6"/>
  <c r="M531" i="6" s="1"/>
  <c r="L530" i="6"/>
  <c r="L529" i="6"/>
  <c r="L528" i="6"/>
  <c r="L527" i="6"/>
  <c r="L526" i="6"/>
  <c r="M525" i="6"/>
  <c r="L525" i="6"/>
  <c r="L524" i="6"/>
  <c r="L523" i="6"/>
  <c r="L522" i="6"/>
  <c r="L521" i="6"/>
  <c r="M521" i="6" s="1"/>
  <c r="L520" i="6"/>
  <c r="L519" i="6"/>
  <c r="L518" i="6"/>
  <c r="L517" i="6"/>
  <c r="L516" i="6"/>
  <c r="L515" i="6"/>
  <c r="L514" i="6"/>
  <c r="L513" i="6"/>
  <c r="L512" i="6"/>
  <c r="L511" i="6"/>
  <c r="L510" i="6"/>
  <c r="L509" i="6"/>
  <c r="L508" i="6"/>
  <c r="L507" i="6"/>
  <c r="L506" i="6"/>
  <c r="M506" i="6" s="1"/>
  <c r="L505" i="6"/>
  <c r="L504" i="6"/>
  <c r="L503" i="6"/>
  <c r="L502" i="6"/>
  <c r="L501" i="6"/>
  <c r="L500" i="6"/>
  <c r="L499" i="6"/>
  <c r="L498" i="6"/>
  <c r="L497" i="6"/>
  <c r="L496" i="6"/>
  <c r="L495" i="6"/>
  <c r="L494" i="6"/>
  <c r="L493" i="6"/>
  <c r="L492" i="6"/>
  <c r="L491" i="6"/>
  <c r="L490" i="6"/>
  <c r="L489" i="6"/>
  <c r="L488" i="6"/>
  <c r="L487" i="6"/>
  <c r="L486" i="6"/>
  <c r="L485" i="6"/>
  <c r="L484" i="6"/>
  <c r="L483" i="6"/>
  <c r="L482" i="6"/>
  <c r="L481" i="6"/>
  <c r="L480" i="6"/>
  <c r="L479" i="6"/>
  <c r="L478" i="6"/>
  <c r="L477" i="6"/>
  <c r="L476" i="6"/>
  <c r="L475" i="6"/>
  <c r="L474" i="6"/>
  <c r="L473" i="6"/>
  <c r="L472" i="6"/>
  <c r="L471" i="6"/>
  <c r="L470" i="6"/>
  <c r="L469" i="6"/>
  <c r="L468" i="6"/>
  <c r="L467" i="6"/>
  <c r="L466" i="6"/>
  <c r="L465" i="6"/>
  <c r="L464" i="6"/>
  <c r="L463" i="6"/>
  <c r="L462" i="6"/>
  <c r="M462" i="6" s="1"/>
  <c r="L461" i="6"/>
  <c r="L460" i="6"/>
  <c r="M460" i="6" s="1"/>
  <c r="L459" i="6"/>
  <c r="M458" i="6"/>
  <c r="L458" i="6"/>
  <c r="L457" i="6"/>
  <c r="L456" i="6"/>
  <c r="L455" i="6"/>
  <c r="L454" i="6"/>
  <c r="L453" i="6"/>
  <c r="L452" i="6"/>
  <c r="L451" i="6"/>
  <c r="L450" i="6"/>
  <c r="L449" i="6"/>
  <c r="L448" i="6"/>
  <c r="L447" i="6"/>
  <c r="L446" i="6"/>
  <c r="L445" i="6"/>
  <c r="L444" i="6"/>
  <c r="L443" i="6"/>
  <c r="L442" i="6"/>
  <c r="L441" i="6"/>
  <c r="L440" i="6"/>
  <c r="L439" i="6"/>
  <c r="L438" i="6"/>
  <c r="L437" i="6"/>
  <c r="L436" i="6"/>
  <c r="L435" i="6"/>
  <c r="L434" i="6"/>
  <c r="L433" i="6"/>
  <c r="L432" i="6"/>
  <c r="L431" i="6"/>
  <c r="L430" i="6"/>
  <c r="L429" i="6"/>
  <c r="L428" i="6"/>
  <c r="L427" i="6"/>
  <c r="L426" i="6"/>
  <c r="M426" i="6" s="1"/>
  <c r="L425" i="6"/>
  <c r="L424" i="6"/>
  <c r="L423" i="6"/>
  <c r="L422" i="6"/>
  <c r="L421" i="6"/>
  <c r="L420" i="6"/>
  <c r="L419" i="6"/>
  <c r="L418" i="6"/>
  <c r="L417" i="6"/>
  <c r="L416" i="6"/>
  <c r="L415" i="6"/>
  <c r="L414" i="6"/>
  <c r="L413" i="6"/>
  <c r="L412" i="6"/>
  <c r="L411" i="6"/>
  <c r="L410" i="6"/>
  <c r="L409" i="6"/>
  <c r="L408" i="6"/>
  <c r="L407" i="6"/>
  <c r="L406" i="6"/>
  <c r="L405" i="6"/>
  <c r="L404" i="6"/>
  <c r="L403" i="6"/>
  <c r="L402" i="6"/>
  <c r="L401" i="6"/>
  <c r="L400" i="6"/>
  <c r="L399" i="6"/>
  <c r="L398" i="6"/>
  <c r="L397" i="6"/>
  <c r="L396" i="6"/>
  <c r="L395" i="6"/>
  <c r="L394" i="6"/>
  <c r="L393" i="6"/>
  <c r="L392" i="6"/>
  <c r="L391" i="6"/>
  <c r="L390" i="6"/>
  <c r="L389" i="6"/>
  <c r="L388" i="6"/>
  <c r="L387" i="6"/>
  <c r="L386" i="6"/>
  <c r="L385" i="6"/>
  <c r="L384" i="6"/>
  <c r="L383" i="6"/>
  <c r="M383" i="6" s="1"/>
  <c r="L382" i="6"/>
  <c r="L381" i="6"/>
  <c r="L380" i="6"/>
  <c r="L379" i="6"/>
  <c r="L378" i="6"/>
  <c r="L377" i="6"/>
  <c r="L376" i="6"/>
  <c r="L375" i="6"/>
  <c r="M375" i="6" s="1"/>
  <c r="L374" i="6"/>
  <c r="L373" i="6"/>
  <c r="L372" i="6"/>
  <c r="L371" i="6"/>
  <c r="L370" i="6"/>
  <c r="L369" i="6"/>
  <c r="L368" i="6"/>
  <c r="L367" i="6"/>
  <c r="L366" i="6"/>
  <c r="L365" i="6"/>
  <c r="L364" i="6"/>
  <c r="M363" i="6"/>
  <c r="L363" i="6"/>
  <c r="L362" i="6"/>
  <c r="L361" i="6"/>
  <c r="L360" i="6"/>
  <c r="M360" i="6" s="1"/>
  <c r="L359" i="6"/>
  <c r="L358" i="6"/>
  <c r="L357" i="6"/>
  <c r="M356" i="6"/>
  <c r="L356" i="6"/>
  <c r="L355" i="6"/>
  <c r="L354" i="6"/>
  <c r="L353" i="6"/>
  <c r="L352" i="6"/>
  <c r="L351" i="6"/>
  <c r="L350" i="6"/>
  <c r="L349" i="6"/>
  <c r="L348" i="6"/>
  <c r="L347" i="6"/>
  <c r="L346" i="6"/>
  <c r="L345" i="6"/>
  <c r="L344" i="6"/>
  <c r="L343" i="6"/>
  <c r="L342" i="6"/>
  <c r="L341" i="6"/>
  <c r="L340" i="6"/>
  <c r="L339" i="6"/>
  <c r="L338" i="6"/>
  <c r="L337" i="6"/>
  <c r="L336" i="6"/>
  <c r="L335" i="6"/>
  <c r="L334" i="6"/>
  <c r="L333" i="6"/>
  <c r="L332" i="6"/>
  <c r="M332" i="6" s="1"/>
  <c r="L331" i="6"/>
  <c r="L330" i="6"/>
  <c r="L329" i="6"/>
  <c r="L328" i="6"/>
  <c r="L327" i="6"/>
  <c r="L326" i="6"/>
  <c r="L325" i="6"/>
  <c r="L324" i="6"/>
  <c r="L323" i="6"/>
  <c r="L322" i="6"/>
  <c r="L321" i="6"/>
  <c r="L320" i="6"/>
  <c r="L319" i="6"/>
  <c r="L318" i="6"/>
  <c r="L317" i="6"/>
  <c r="L316" i="6"/>
  <c r="L315" i="6"/>
  <c r="L314" i="6"/>
  <c r="L313" i="6"/>
  <c r="M313" i="6" s="1"/>
  <c r="L312" i="6"/>
  <c r="L311" i="6"/>
  <c r="L310" i="6"/>
  <c r="L309" i="6"/>
  <c r="L308" i="6"/>
  <c r="L307" i="6"/>
  <c r="L306" i="6"/>
  <c r="M306" i="6" s="1"/>
  <c r="L305" i="6"/>
  <c r="L304" i="6"/>
  <c r="L303" i="6"/>
  <c r="M302" i="6"/>
  <c r="L302" i="6"/>
  <c r="L301" i="6"/>
  <c r="L300" i="6"/>
  <c r="L299" i="6"/>
  <c r="L298" i="6"/>
  <c r="L297" i="6"/>
  <c r="L296" i="6"/>
  <c r="L295" i="6"/>
  <c r="L294" i="6"/>
  <c r="M294" i="6" s="1"/>
  <c r="L293" i="6"/>
  <c r="M293" i="6" s="1"/>
  <c r="L292" i="6"/>
  <c r="L291" i="6"/>
  <c r="L290" i="6"/>
  <c r="L289" i="6"/>
  <c r="L288" i="6"/>
  <c r="L287" i="6"/>
  <c r="L286" i="6"/>
  <c r="L285" i="6"/>
  <c r="L284" i="6"/>
  <c r="M284" i="6" s="1"/>
  <c r="L283" i="6"/>
  <c r="L282" i="6"/>
  <c r="L281" i="6"/>
  <c r="L280" i="6"/>
  <c r="L279" i="6"/>
  <c r="L278" i="6"/>
  <c r="L277" i="6"/>
  <c r="L276" i="6"/>
  <c r="L275" i="6"/>
  <c r="M275" i="6" s="1"/>
  <c r="L274" i="6"/>
  <c r="M274" i="6" s="1"/>
  <c r="L273" i="6"/>
  <c r="L272" i="6"/>
  <c r="L271" i="6"/>
  <c r="L270" i="6"/>
  <c r="L269" i="6"/>
  <c r="L268" i="6"/>
  <c r="L267" i="6"/>
  <c r="L266" i="6"/>
  <c r="L265" i="6"/>
  <c r="M265" i="6" s="1"/>
  <c r="L264" i="6"/>
  <c r="L263" i="6"/>
  <c r="L262" i="6"/>
  <c r="L261" i="6"/>
  <c r="L260" i="6"/>
  <c r="L259" i="6"/>
  <c r="L258" i="6"/>
  <c r="L257" i="6"/>
  <c r="L256" i="6"/>
  <c r="L255" i="6"/>
  <c r="L254" i="6"/>
  <c r="L253" i="6"/>
  <c r="L252" i="6"/>
  <c r="L251" i="6"/>
  <c r="L250" i="6"/>
  <c r="L249" i="6"/>
  <c r="L248" i="6"/>
  <c r="L247" i="6"/>
  <c r="L246" i="6"/>
  <c r="L245" i="6"/>
  <c r="L244" i="6"/>
  <c r="L243" i="6"/>
  <c r="L242" i="6"/>
  <c r="L241" i="6"/>
  <c r="L240" i="6"/>
  <c r="L239" i="6"/>
  <c r="L238" i="6"/>
  <c r="L237" i="6"/>
  <c r="L236" i="6"/>
  <c r="L235" i="6"/>
  <c r="L234" i="6"/>
  <c r="L233" i="6"/>
  <c r="L232" i="6"/>
  <c r="L231" i="6"/>
  <c r="L230" i="6"/>
  <c r="L229" i="6"/>
  <c r="L228" i="6"/>
  <c r="L227" i="6"/>
  <c r="L226" i="6"/>
  <c r="L225" i="6"/>
  <c r="L224" i="6"/>
  <c r="L223" i="6"/>
  <c r="L222" i="6"/>
  <c r="L221" i="6"/>
  <c r="L220" i="6"/>
  <c r="L219" i="6"/>
  <c r="L218" i="6"/>
  <c r="L217" i="6"/>
  <c r="L216" i="6"/>
  <c r="L215" i="6"/>
  <c r="L214" i="6"/>
  <c r="L213" i="6"/>
  <c r="L212" i="6"/>
  <c r="L211" i="6"/>
  <c r="L210" i="6"/>
  <c r="L209" i="6"/>
  <c r="L208" i="6"/>
  <c r="L207" i="6"/>
  <c r="L206" i="6"/>
  <c r="L205" i="6"/>
  <c r="L204" i="6"/>
  <c r="L203" i="6"/>
  <c r="L202" i="6"/>
  <c r="L201" i="6"/>
  <c r="L200" i="6"/>
  <c r="L199" i="6"/>
  <c r="L198" i="6"/>
  <c r="L197" i="6"/>
  <c r="L196" i="6"/>
  <c r="L195" i="6"/>
  <c r="L194" i="6"/>
  <c r="L193" i="6"/>
  <c r="L192" i="6"/>
  <c r="L191" i="6"/>
  <c r="L190" i="6"/>
  <c r="L189" i="6"/>
  <c r="L188" i="6"/>
  <c r="L187" i="6"/>
  <c r="L186" i="6"/>
  <c r="L185" i="6"/>
  <c r="L184" i="6"/>
  <c r="L183" i="6"/>
  <c r="L182" i="6"/>
  <c r="L181" i="6"/>
  <c r="L180" i="6"/>
  <c r="L179" i="6"/>
  <c r="L178" i="6"/>
  <c r="M177" i="6"/>
  <c r="L177" i="6"/>
  <c r="L176" i="6"/>
  <c r="L175" i="6"/>
  <c r="L174" i="6"/>
  <c r="L173" i="6"/>
  <c r="L172" i="6"/>
  <c r="L171" i="6"/>
  <c r="L170" i="6"/>
  <c r="L169" i="6"/>
  <c r="L168" i="6"/>
  <c r="L167" i="6"/>
  <c r="L166" i="6"/>
  <c r="L165" i="6"/>
  <c r="L164" i="6"/>
  <c r="L163" i="6"/>
  <c r="L162" i="6"/>
  <c r="L161" i="6"/>
  <c r="L160" i="6"/>
  <c r="L159" i="6"/>
  <c r="L158" i="6"/>
  <c r="L157" i="6"/>
  <c r="L156" i="6"/>
  <c r="L155" i="6"/>
  <c r="L154" i="6"/>
  <c r="L153" i="6"/>
  <c r="L152" i="6"/>
  <c r="L151" i="6"/>
  <c r="L150" i="6"/>
  <c r="M149" i="6"/>
  <c r="L149" i="6"/>
  <c r="L148" i="6"/>
  <c r="L147" i="6"/>
  <c r="L146" i="6"/>
  <c r="L145" i="6"/>
  <c r="L144" i="6"/>
  <c r="M144" i="6" s="1"/>
  <c r="L143" i="6"/>
  <c r="L142" i="6"/>
  <c r="L141" i="6"/>
  <c r="L140" i="6"/>
  <c r="M140" i="6" s="1"/>
  <c r="L139" i="6"/>
  <c r="M139" i="6" s="1"/>
  <c r="L138" i="6"/>
  <c r="L137" i="6"/>
  <c r="L136" i="6"/>
  <c r="M136" i="6" s="1"/>
  <c r="L135" i="6"/>
  <c r="L134" i="6"/>
  <c r="L133" i="6"/>
  <c r="L132" i="6"/>
  <c r="L131" i="6"/>
  <c r="L130" i="6"/>
  <c r="L129" i="6"/>
  <c r="L128" i="6"/>
  <c r="L127" i="6"/>
  <c r="L126" i="6"/>
  <c r="L125" i="6"/>
  <c r="L124" i="6"/>
  <c r="M124" i="6" s="1"/>
  <c r="L123" i="6"/>
  <c r="L122" i="6"/>
  <c r="L121" i="6"/>
  <c r="L120" i="6"/>
  <c r="L119" i="6"/>
  <c r="L118" i="6"/>
  <c r="L117" i="6"/>
  <c r="L116" i="6"/>
  <c r="L115" i="6"/>
  <c r="L114" i="6"/>
  <c r="L113" i="6"/>
  <c r="L112" i="6"/>
  <c r="L111" i="6"/>
  <c r="L110" i="6"/>
  <c r="L109" i="6"/>
  <c r="L108" i="6"/>
  <c r="M108" i="6" s="1"/>
  <c r="L107" i="6"/>
  <c r="L106" i="6"/>
  <c r="L105" i="6"/>
  <c r="L104" i="6"/>
  <c r="L103" i="6"/>
  <c r="L102" i="6"/>
  <c r="L101" i="6"/>
  <c r="L100" i="6"/>
  <c r="L99" i="6"/>
  <c r="L98" i="6"/>
  <c r="L97" i="6"/>
  <c r="L96" i="6"/>
  <c r="L95" i="6"/>
  <c r="L94" i="6"/>
  <c r="L93" i="6"/>
  <c r="L92" i="6"/>
  <c r="L91" i="6"/>
  <c r="L90" i="6"/>
  <c r="M89" i="6"/>
  <c r="L89" i="6"/>
  <c r="L88" i="6"/>
  <c r="L87" i="6"/>
  <c r="M87" i="6" s="1"/>
  <c r="M86" i="6"/>
  <c r="L86" i="6"/>
  <c r="L85" i="6"/>
  <c r="L84" i="6"/>
  <c r="L83" i="6"/>
  <c r="M83" i="6" s="1"/>
  <c r="L82" i="6"/>
  <c r="L81" i="6"/>
  <c r="L80" i="6"/>
  <c r="L79" i="6"/>
  <c r="L78" i="6"/>
  <c r="L77" i="6"/>
  <c r="L76" i="6"/>
  <c r="L75" i="6"/>
  <c r="L74" i="6"/>
  <c r="L73" i="6"/>
  <c r="L72" i="6"/>
  <c r="L71" i="6"/>
  <c r="L70" i="6"/>
  <c r="L69" i="6"/>
  <c r="L68" i="6"/>
  <c r="L67" i="6"/>
  <c r="L66" i="6"/>
  <c r="L65" i="6"/>
  <c r="L6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M46" i="6" s="1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M17" i="6"/>
  <c r="L17" i="6"/>
  <c r="L16" i="6"/>
  <c r="L15" i="6"/>
  <c r="L14" i="6"/>
  <c r="L13" i="6"/>
  <c r="L12" i="6"/>
  <c r="M11" i="6"/>
  <c r="L11" i="6"/>
  <c r="L10" i="6"/>
  <c r="L9" i="6"/>
  <c r="L8" i="6"/>
  <c r="L7" i="6"/>
  <c r="L6" i="6"/>
  <c r="L5" i="6"/>
  <c r="L4" i="6"/>
  <c r="L3" i="6"/>
  <c r="L2" i="6"/>
</calcChain>
</file>

<file path=xl/sharedStrings.xml><?xml version="1.0" encoding="utf-8"?>
<sst xmlns="http://schemas.openxmlformats.org/spreadsheetml/2006/main" count="11184" uniqueCount="1216">
  <si>
    <t>审核意见</t>
    <phoneticPr fontId="2" type="noConversion"/>
  </si>
  <si>
    <t>序号</t>
  </si>
  <si>
    <t>姓名</t>
  </si>
  <si>
    <t>职称</t>
  </si>
  <si>
    <t>学期</t>
  </si>
  <si>
    <t>本科/研究生</t>
  </si>
  <si>
    <t>教学类型</t>
  </si>
  <si>
    <t>课程名称（全称）</t>
  </si>
  <si>
    <t>语言类型</t>
  </si>
  <si>
    <t>课堂教学学时</t>
  </si>
  <si>
    <t>实验/上机学时</t>
  </si>
  <si>
    <t>实践学时</t>
  </si>
  <si>
    <t>学生人数</t>
  </si>
  <si>
    <t>教学
工作量</t>
    <phoneticPr fontId="2" type="noConversion"/>
  </si>
  <si>
    <t>课程类型</t>
    <phoneticPr fontId="2" type="noConversion"/>
  </si>
  <si>
    <t>实
学时</t>
    <phoneticPr fontId="2" type="noConversion"/>
  </si>
  <si>
    <t>硕1（15/生）</t>
  </si>
  <si>
    <t>硕2（25/生）</t>
  </si>
  <si>
    <t>硕3毕业班（35/生）</t>
  </si>
  <si>
    <t>博1（20/生）</t>
  </si>
  <si>
    <t>博2（30/生）</t>
  </si>
  <si>
    <t>博3（30/生）</t>
  </si>
  <si>
    <t>博4毕业班（30/生）</t>
  </si>
  <si>
    <t>直博1（20/生）</t>
  </si>
  <si>
    <t>直博2（30/生）</t>
  </si>
  <si>
    <t>直博3（30/生）</t>
  </si>
  <si>
    <t>直博4（30/生）</t>
  </si>
  <si>
    <t>直博5毕业班（40/生）</t>
  </si>
  <si>
    <t>同等学力博士1（8/生）</t>
  </si>
  <si>
    <t>同等学力博士2（12/生）</t>
  </si>
  <si>
    <t>同等学力博士3（12/生）</t>
  </si>
  <si>
    <t>同等学力博士4毕业班（32/生）</t>
  </si>
  <si>
    <t>讲师</t>
  </si>
  <si>
    <t>本科教学</t>
  </si>
  <si>
    <t>本科课堂教学</t>
  </si>
  <si>
    <t>中文</t>
  </si>
  <si>
    <t>指导大学生创新训练项目</t>
  </si>
  <si>
    <t>学科基础必修课</t>
  </si>
  <si>
    <t>副教授</t>
  </si>
  <si>
    <t>本科实践教学</t>
  </si>
  <si>
    <t>研究生教学</t>
  </si>
  <si>
    <t>研究生课堂教学</t>
  </si>
  <si>
    <t>专业必修（研究生）</t>
  </si>
  <si>
    <t>指导硕士研究生</t>
  </si>
  <si>
    <t>专业选修（研究生）</t>
  </si>
  <si>
    <t>公共必修（研究生）</t>
  </si>
  <si>
    <t>双语</t>
  </si>
  <si>
    <t>专业选修课</t>
  </si>
  <si>
    <t>其他</t>
  </si>
  <si>
    <t>教授</t>
  </si>
  <si>
    <t>助课</t>
  </si>
  <si>
    <t>专业主干课</t>
  </si>
  <si>
    <t>通识教育必修课</t>
  </si>
  <si>
    <t>全英文</t>
  </si>
  <si>
    <t>专业大类基础必修课</t>
  </si>
  <si>
    <t>专业实践课</t>
  </si>
  <si>
    <t>指导全日制博士研究生</t>
  </si>
  <si>
    <t>指导同等学力博士研究生</t>
  </si>
  <si>
    <t>指导直博生</t>
  </si>
  <si>
    <t>特聘研究员</t>
  </si>
  <si>
    <t>课程性质</t>
  </si>
  <si>
    <t>助教</t>
  </si>
  <si>
    <t>高级工程师</t>
  </si>
  <si>
    <t>工程师</t>
  </si>
  <si>
    <t>实验师</t>
  </si>
  <si>
    <t>专业大类基础实践课</t>
  </si>
  <si>
    <t>学年</t>
  </si>
  <si>
    <t>学年</t>
    <phoneticPr fontId="2" type="noConversion"/>
  </si>
  <si>
    <t>2022-2023</t>
  </si>
  <si>
    <t>2022-2023</t>
    <phoneticPr fontId="2" type="noConversion"/>
  </si>
  <si>
    <t>高级实验师</t>
    <phoneticPr fontId="2" type="noConversion"/>
  </si>
  <si>
    <t>副研究员</t>
    <phoneticPr fontId="2" type="noConversion"/>
  </si>
  <si>
    <t>助理研究员</t>
    <phoneticPr fontId="2" type="noConversion"/>
  </si>
  <si>
    <t>讲师（思政）</t>
    <phoneticPr fontId="2" type="noConversion"/>
  </si>
  <si>
    <t>空</t>
  </si>
  <si>
    <t>拓展课</t>
  </si>
  <si>
    <t>通识教育选修课</t>
  </si>
  <si>
    <t>无</t>
  </si>
  <si>
    <t>专业大类基础选修课</t>
  </si>
  <si>
    <t>专业选修课,专业主干课</t>
  </si>
  <si>
    <t>通识教育</t>
    <phoneticPr fontId="2" type="noConversion"/>
  </si>
  <si>
    <t>专业大类</t>
    <phoneticPr fontId="2" type="noConversion"/>
  </si>
  <si>
    <t>专业课</t>
    <phoneticPr fontId="2" type="noConversion"/>
  </si>
  <si>
    <t>实验课（课内）</t>
    <phoneticPr fontId="2" type="noConversion"/>
  </si>
  <si>
    <t>实验课（基础）</t>
    <phoneticPr fontId="2" type="noConversion"/>
  </si>
  <si>
    <t>助课</t>
    <phoneticPr fontId="2" type="noConversion"/>
  </si>
  <si>
    <t>网络重修</t>
    <phoneticPr fontId="2" type="noConversion"/>
  </si>
  <si>
    <t>拓展课</t>
    <phoneticPr fontId="2" type="noConversion"/>
  </si>
  <si>
    <t>专业课-外</t>
    <phoneticPr fontId="2" type="noConversion"/>
  </si>
  <si>
    <t>专业大类-外</t>
    <phoneticPr fontId="2" type="noConversion"/>
  </si>
  <si>
    <t>实习</t>
    <phoneticPr fontId="2" type="noConversion"/>
  </si>
  <si>
    <t>毕业论文</t>
    <phoneticPr fontId="2" type="noConversion"/>
  </si>
  <si>
    <t>课程设计</t>
    <phoneticPr fontId="2" type="noConversion"/>
  </si>
  <si>
    <t>指导大创</t>
    <phoneticPr fontId="2" type="noConversion"/>
  </si>
  <si>
    <t>指导研究生</t>
    <phoneticPr fontId="2" type="noConversion"/>
  </si>
  <si>
    <t>研究生教学</t>
    <phoneticPr fontId="2" type="noConversion"/>
  </si>
  <si>
    <t>学院说明</t>
    <phoneticPr fontId="2" type="noConversion"/>
  </si>
  <si>
    <t>教师备注/说明1</t>
    <phoneticPr fontId="2" type="noConversion"/>
  </si>
  <si>
    <t>教师备注/说明2</t>
  </si>
  <si>
    <t>开课类型</t>
  </si>
  <si>
    <t>学分</t>
  </si>
  <si>
    <t>课程总学时</t>
  </si>
  <si>
    <t>教学班</t>
  </si>
  <si>
    <t>上课时间</t>
  </si>
  <si>
    <t>选课备注</t>
  </si>
  <si>
    <t>课程归属</t>
  </si>
  <si>
    <t>起始结束周</t>
  </si>
  <si>
    <t>开课学院</t>
  </si>
  <si>
    <t>1</t>
  </si>
  <si>
    <t>主修课程</t>
  </si>
  <si>
    <t>M10855</t>
  </si>
  <si>
    <t>线性代数</t>
  </si>
  <si>
    <t>32</t>
  </si>
  <si>
    <t>线性代数-0005</t>
  </si>
  <si>
    <t>否</t>
  </si>
  <si>
    <t>数学学院</t>
  </si>
  <si>
    <t>120</t>
  </si>
  <si>
    <t/>
  </si>
  <si>
    <t>南湖校区</t>
  </si>
  <si>
    <t>0</t>
  </si>
  <si>
    <t>40</t>
  </si>
  <si>
    <t>线性代数-0032</t>
  </si>
  <si>
    <t>M10856</t>
  </si>
  <si>
    <t>概率论与数理统计</t>
  </si>
  <si>
    <t>概率论与数理统计-0006</t>
  </si>
  <si>
    <t>42</t>
  </si>
  <si>
    <t>M10851</t>
  </si>
  <si>
    <t>高等数学A（1）</t>
  </si>
  <si>
    <t>100006</t>
  </si>
  <si>
    <t>陈兴同</t>
  </si>
  <si>
    <t>高等数学A（1）-0009</t>
  </si>
  <si>
    <t>5</t>
  </si>
  <si>
    <t>M10852</t>
  </si>
  <si>
    <t>高等数学A（2）</t>
  </si>
  <si>
    <t>48</t>
  </si>
  <si>
    <t>高等数学A（2）-0009</t>
  </si>
  <si>
    <t>3</t>
  </si>
  <si>
    <t>逄世友</t>
  </si>
  <si>
    <t>高等数学A（1）-0022</t>
  </si>
  <si>
    <t>6</t>
  </si>
  <si>
    <t>高等数学A（1）-0041</t>
  </si>
  <si>
    <t>4</t>
  </si>
  <si>
    <t>高等数学A（2）-0022</t>
  </si>
  <si>
    <t>高等数学A（2）-0041</t>
  </si>
  <si>
    <t>王登银</t>
  </si>
  <si>
    <t>100</t>
  </si>
  <si>
    <t>苗连英</t>
  </si>
  <si>
    <t>学科前沿讲座</t>
  </si>
  <si>
    <t>16</t>
  </si>
  <si>
    <t>程林凤</t>
  </si>
  <si>
    <t>高等数学A（1）-0007</t>
  </si>
  <si>
    <t>10</t>
  </si>
  <si>
    <t>高等数学A（2）-0007</t>
  </si>
  <si>
    <t>高等数学A（1）-0013</t>
  </si>
  <si>
    <t>高等数学A（1）-0038</t>
  </si>
  <si>
    <t>高等数学A（2）-0013</t>
  </si>
  <si>
    <t>高等数学A（2）-0038</t>
  </si>
  <si>
    <t>重修课程</t>
  </si>
  <si>
    <t>100021</t>
  </si>
  <si>
    <t>曹德侠</t>
  </si>
  <si>
    <t>不排课</t>
  </si>
  <si>
    <t>20周</t>
  </si>
  <si>
    <t>2</t>
  </si>
  <si>
    <t>高等数学A（1）-0020</t>
  </si>
  <si>
    <t>高等数学A（2）-0020</t>
  </si>
  <si>
    <t>M10854</t>
  </si>
  <si>
    <t>高等数学A（4）</t>
  </si>
  <si>
    <t>线性代数-0031</t>
  </si>
  <si>
    <t>100022</t>
  </si>
  <si>
    <t>段滋明</t>
  </si>
  <si>
    <t>特殊课程</t>
  </si>
  <si>
    <t>线性代数-0037</t>
  </si>
  <si>
    <t>陈太勇</t>
  </si>
  <si>
    <t>100029</t>
  </si>
  <si>
    <t>金花</t>
  </si>
  <si>
    <t>数值分析</t>
  </si>
  <si>
    <t>数值分析-0002</t>
  </si>
  <si>
    <t>概率论与数理统计-0007</t>
  </si>
  <si>
    <t>概率论与数理统计-0019</t>
  </si>
  <si>
    <t>线性代数-0011</t>
  </si>
  <si>
    <t>线性代数-0021</t>
  </si>
  <si>
    <t>复变函数</t>
  </si>
  <si>
    <t>100035</t>
  </si>
  <si>
    <t>孙永征</t>
  </si>
  <si>
    <t>线性代数-0014</t>
  </si>
  <si>
    <t>刘文斌</t>
  </si>
  <si>
    <t>数学物理方程A</t>
  </si>
  <si>
    <t>数学物理方程A-0001</t>
  </si>
  <si>
    <t>数学与应用数学2019-01班;数学与应用数学2019-02班;数学与应用数学2019-03班;数学与应用数学2019-04班</t>
  </si>
  <si>
    <t>张兴永</t>
  </si>
  <si>
    <t>高等数学A（1）-0033</t>
  </si>
  <si>
    <t>高等数学A（2）-0033</t>
  </si>
  <si>
    <t>数学文化欣赏</t>
  </si>
  <si>
    <t>100094</t>
  </si>
  <si>
    <t>周圣武</t>
  </si>
  <si>
    <t>P10116</t>
  </si>
  <si>
    <t>创新创业实践</t>
  </si>
  <si>
    <t>概率论与数理统计-0010</t>
  </si>
  <si>
    <t>概率论与数理统计-0020</t>
  </si>
  <si>
    <t>多元统计分析</t>
  </si>
  <si>
    <t>李金玉</t>
  </si>
  <si>
    <t>时间序列分析</t>
  </si>
  <si>
    <t>时间序列分析-0001</t>
  </si>
  <si>
    <t>概率论</t>
  </si>
  <si>
    <t>概率论-0001</t>
  </si>
  <si>
    <t>多元统计分析-0001</t>
  </si>
  <si>
    <t>工科数学分析（H-1）</t>
  </si>
  <si>
    <t>宋晓秋</t>
  </si>
  <si>
    <t>工科数学分析（H-1）-0002</t>
  </si>
  <si>
    <t>数学分析（3）</t>
  </si>
  <si>
    <t>数学分析（3）-0001</t>
  </si>
  <si>
    <t>工科数学分析（1）</t>
  </si>
  <si>
    <t>人工智能2021-03班;人工智能2021-04班;人工智能2021-05班</t>
  </si>
  <si>
    <t>工科数学分析（2）</t>
  </si>
  <si>
    <t>工科数学分析（2）-0001</t>
  </si>
  <si>
    <t>工科数学分析（H-2）</t>
  </si>
  <si>
    <t>工科数学分析（H-2）-0002</t>
  </si>
  <si>
    <t>江龙</t>
  </si>
  <si>
    <t>概率论-0002</t>
  </si>
  <si>
    <t>杨宏晨</t>
  </si>
  <si>
    <t>高等数学A（1）-0015</t>
  </si>
  <si>
    <t>高等数学A（2）-0015</t>
  </si>
  <si>
    <t>14</t>
  </si>
  <si>
    <t>魏琦瑛</t>
  </si>
  <si>
    <t>高等数学A（1）-0021</t>
  </si>
  <si>
    <t>高等数学A（1）-0037</t>
  </si>
  <si>
    <t>高等数学A（2）-0021</t>
  </si>
  <si>
    <t>高等数学A（2）-0037</t>
  </si>
  <si>
    <t>章美月</t>
  </si>
  <si>
    <t>概率论与数理统计-0001</t>
  </si>
  <si>
    <t>概率论与数理统计-0028</t>
  </si>
  <si>
    <t>线性代数-0016</t>
  </si>
  <si>
    <t>线性代数-0024</t>
  </si>
  <si>
    <t>王彩侠</t>
  </si>
  <si>
    <t>高等数学A（1）-0026</t>
  </si>
  <si>
    <t>高等数学A（2）-0026</t>
  </si>
  <si>
    <t>100140</t>
  </si>
  <si>
    <t>姚香娟</t>
  </si>
  <si>
    <t>统计学2019-01班;统计学2019-02班</t>
  </si>
  <si>
    <t>工程数学A</t>
  </si>
  <si>
    <t>工程数学A-0001</t>
  </si>
  <si>
    <t>工程数学</t>
  </si>
  <si>
    <t>100147</t>
  </si>
  <si>
    <t>索新丽</t>
  </si>
  <si>
    <t>M10813</t>
  </si>
  <si>
    <t>概率论与数理统计(16版，</t>
  </si>
  <si>
    <t>回归分析</t>
  </si>
  <si>
    <t>回归分析-0001</t>
  </si>
  <si>
    <t>中国古代数学文明</t>
  </si>
  <si>
    <t>张慧星</t>
  </si>
  <si>
    <t>中国古代数学文明-0001</t>
  </si>
  <si>
    <t>常微分方程（双语）</t>
  </si>
  <si>
    <t>常微分方程（双语）-0002</t>
  </si>
  <si>
    <t>吴彦强</t>
  </si>
  <si>
    <t>工程数学-0004</t>
  </si>
  <si>
    <t>复变函数-0001</t>
  </si>
  <si>
    <t>工科数学分析（H-1）-0001</t>
  </si>
  <si>
    <t>越崎特色2021-01班;越崎特色2021-02班</t>
  </si>
  <si>
    <t>工科数学分析（H-2）-0001</t>
  </si>
  <si>
    <t>数学思维与文化</t>
  </si>
  <si>
    <t>陈美蓉</t>
  </si>
  <si>
    <t>数学思维与文化-0001</t>
  </si>
  <si>
    <t>概率论与数理统计-0024</t>
  </si>
  <si>
    <t>51</t>
  </si>
  <si>
    <t>数理统计</t>
  </si>
  <si>
    <t>实变函数</t>
  </si>
  <si>
    <t>胡志刚</t>
  </si>
  <si>
    <t>实变函数-0001</t>
  </si>
  <si>
    <t>高等数学A（1）-0012</t>
  </si>
  <si>
    <t>高等数学A（2）-0012</t>
  </si>
  <si>
    <t>王萃琦</t>
  </si>
  <si>
    <t>高等数学A（1）-0002</t>
  </si>
  <si>
    <t>高等数学A（1）-0031</t>
  </si>
  <si>
    <t>高等数学A（2）-0002</t>
  </si>
  <si>
    <t>高等数学A（2）-0031</t>
  </si>
  <si>
    <t>线性代数-0008</t>
  </si>
  <si>
    <t>线性代数-0026</t>
  </si>
  <si>
    <t>100178</t>
  </si>
  <si>
    <t>张艳1</t>
  </si>
  <si>
    <t>数学思维与文化-0004</t>
  </si>
  <si>
    <t>概率论与数理统计-0013</t>
  </si>
  <si>
    <t>线性代数-0038</t>
  </si>
  <si>
    <t>95</t>
  </si>
  <si>
    <t>侍红军</t>
  </si>
  <si>
    <t>工程数学-0006</t>
  </si>
  <si>
    <t>线性代数-0012</t>
  </si>
  <si>
    <t>芮文娟</t>
  </si>
  <si>
    <t>概率论与数理统计-0016</t>
  </si>
  <si>
    <t>线性代数-0006</t>
  </si>
  <si>
    <t>线性代数-0036</t>
  </si>
  <si>
    <t>统计学原理</t>
  </si>
  <si>
    <t>统计学原理-0001</t>
  </si>
  <si>
    <t>高等数学A（1）-0003</t>
  </si>
  <si>
    <t>高等数学A（1）-0030</t>
  </si>
  <si>
    <t>高等数学A（2）-0003</t>
  </si>
  <si>
    <t>高等数学A（2）-0030</t>
  </si>
  <si>
    <t>张朝文</t>
  </si>
  <si>
    <t>线性代数（留学生）</t>
  </si>
  <si>
    <t>线性代数（留学生）-0001</t>
  </si>
  <si>
    <t>100204</t>
  </si>
  <si>
    <t>邵虎</t>
  </si>
  <si>
    <t>线性代数-0013</t>
  </si>
  <si>
    <t>线性代数-0020</t>
  </si>
  <si>
    <t>100207</t>
  </si>
  <si>
    <t>任新安</t>
  </si>
  <si>
    <t>115</t>
  </si>
  <si>
    <t>陈莉</t>
  </si>
  <si>
    <t>概率论与数理统计-0022</t>
  </si>
  <si>
    <t>线性代数-0009</t>
  </si>
  <si>
    <t>线性代数-0019</t>
  </si>
  <si>
    <t>100215</t>
  </si>
  <si>
    <t>王文文</t>
  </si>
  <si>
    <t>概率论与数理统计-0025</t>
  </si>
  <si>
    <t>概率论与数理统计-0029</t>
  </si>
  <si>
    <t>线性代数-0027</t>
  </si>
  <si>
    <t>线性代数-0003</t>
  </si>
  <si>
    <t>刘炳妹</t>
  </si>
  <si>
    <t>高等数学A（1）-0019</t>
  </si>
  <si>
    <t>高等数学A（2）-0019</t>
  </si>
  <si>
    <t>王志俊</t>
  </si>
  <si>
    <t>高等代数（1）</t>
  </si>
  <si>
    <t>高等代数（1）-0001</t>
  </si>
  <si>
    <t>100219</t>
  </si>
  <si>
    <t>严兴杰</t>
  </si>
  <si>
    <t>数学分析（3）-0002</t>
  </si>
  <si>
    <t>付乳燕</t>
  </si>
  <si>
    <t>高等数学A（1）-0014</t>
  </si>
  <si>
    <t>高等数学A（2）-0014</t>
  </si>
  <si>
    <t>田记</t>
  </si>
  <si>
    <t>数学思维与文化-0005</t>
  </si>
  <si>
    <t>高等数学A（2）-0023</t>
  </si>
  <si>
    <t>100223</t>
  </si>
  <si>
    <t>郭彦</t>
  </si>
  <si>
    <t>高等数学A（1）-0005</t>
  </si>
  <si>
    <t>高等数学A（2）-0005</t>
  </si>
  <si>
    <t>线性代数-0015</t>
  </si>
  <si>
    <t>强静</t>
  </si>
  <si>
    <t>高等数学A（1）-0008</t>
  </si>
  <si>
    <t>高等数学A（2）-0008</t>
  </si>
  <si>
    <t>100226</t>
  </si>
  <si>
    <t>王瑞瑞</t>
  </si>
  <si>
    <t>数学思维与文化-0003</t>
  </si>
  <si>
    <t>高等数学A（1）-0042</t>
  </si>
  <si>
    <t>高等数学A（2）-0042</t>
  </si>
  <si>
    <t>线性代数-0018</t>
  </si>
  <si>
    <t>罗进明</t>
  </si>
  <si>
    <t>概率论与数理统计-0011</t>
  </si>
  <si>
    <t>概率论与数理统计-0026</t>
  </si>
  <si>
    <t>线性代数-0030</t>
  </si>
  <si>
    <t>100230</t>
  </si>
  <si>
    <t>王敏1</t>
  </si>
  <si>
    <t>高等数学A（1）-0018</t>
  </si>
  <si>
    <t>高等数学A（2）-0018</t>
  </si>
  <si>
    <t>张杰</t>
  </si>
  <si>
    <t>工程数学-0001</t>
  </si>
  <si>
    <t>线性代数-0028</t>
  </si>
  <si>
    <t>数学分析实践</t>
  </si>
  <si>
    <t>数学分析实践-0001</t>
  </si>
  <si>
    <t>100234</t>
  </si>
  <si>
    <t>凌思涛</t>
  </si>
  <si>
    <t>线性代数-0034</t>
  </si>
  <si>
    <t>矩阵计算（双语）</t>
  </si>
  <si>
    <t>矩阵计算（双语）-0001</t>
  </si>
  <si>
    <t>董红昌</t>
  </si>
  <si>
    <t>100236</t>
  </si>
  <si>
    <t>康海燕</t>
  </si>
  <si>
    <t>概率论与数理统计-0009</t>
  </si>
  <si>
    <t>概率论与数理统计-0014</t>
  </si>
  <si>
    <t>高等数学A（1）（留学生）</t>
  </si>
  <si>
    <t>高等数学A（1）（留学生）-0001</t>
  </si>
  <si>
    <t>机械工程（来华留学生）2021-01班</t>
  </si>
  <si>
    <t>高等数学A（2）（留学生）</t>
  </si>
  <si>
    <t>高等数学A（2）（留学生）-0001</t>
  </si>
  <si>
    <t>线性代数-0010</t>
  </si>
  <si>
    <t>线性代数-0025</t>
  </si>
  <si>
    <t>白冬梅</t>
  </si>
  <si>
    <t>高等数学A（1）-0028</t>
  </si>
  <si>
    <t>高等数学A（2）-0028</t>
  </si>
  <si>
    <t>线性代数-0017</t>
  </si>
  <si>
    <t>初等数学（1）</t>
  </si>
  <si>
    <t>初等数学（1）-0001</t>
  </si>
  <si>
    <t>朱松</t>
  </si>
  <si>
    <t>秦海华</t>
  </si>
  <si>
    <t>高等数学A（1）-0004</t>
  </si>
  <si>
    <t>高等数学A（1）-0036</t>
  </si>
  <si>
    <t>高等数学A（2）-0004</t>
  </si>
  <si>
    <t>高等数学A（2）-0036</t>
  </si>
  <si>
    <t>张玉峰</t>
  </si>
  <si>
    <t>数学史</t>
  </si>
  <si>
    <t>数学史-0001</t>
  </si>
  <si>
    <t>数学建模竞赛</t>
  </si>
  <si>
    <t>李金波</t>
  </si>
  <si>
    <t>数学建模竞赛-0001</t>
  </si>
  <si>
    <t>数学思维与文化-0002</t>
  </si>
  <si>
    <t>数学建模</t>
  </si>
  <si>
    <t>数学建模-0001</t>
  </si>
  <si>
    <t>程纪鹏</t>
  </si>
  <si>
    <t>数学思维与人工智能</t>
  </si>
  <si>
    <t>祁永强</t>
  </si>
  <si>
    <t>数学思维与人工智能-0001</t>
  </si>
  <si>
    <t>100257</t>
  </si>
  <si>
    <t>田守富</t>
  </si>
  <si>
    <t>专业导论</t>
  </si>
  <si>
    <t>180</t>
  </si>
  <si>
    <t>常微分方程（双语）-0001</t>
  </si>
  <si>
    <t>刘记川</t>
  </si>
  <si>
    <t>高等数学A（1）-0017</t>
  </si>
  <si>
    <t>高等数学A（2）-0017</t>
  </si>
  <si>
    <t>夏春光</t>
  </si>
  <si>
    <t>高等代数（1）-0002</t>
  </si>
  <si>
    <t>杨晓波</t>
  </si>
  <si>
    <t>高等数学A（1）-0006</t>
  </si>
  <si>
    <t>高等数学A（2）-0006</t>
  </si>
  <si>
    <t>刘兴兴</t>
  </si>
  <si>
    <t>数学分析（1）</t>
  </si>
  <si>
    <t>数学分析与高等代数实践（1）</t>
  </si>
  <si>
    <t>数学分析与高等代数实践（1）-0002</t>
  </si>
  <si>
    <t>高等数学（1）</t>
  </si>
  <si>
    <t>王林林</t>
  </si>
  <si>
    <t>高等数学（1）-0001</t>
  </si>
  <si>
    <t>吴元泽</t>
  </si>
  <si>
    <t>数学分析与高等代数实践（1）-0001</t>
  </si>
  <si>
    <t>100267</t>
  </si>
  <si>
    <t>汝强</t>
  </si>
  <si>
    <t>高等数学A（1）-0025</t>
  </si>
  <si>
    <t>高等数学A（1）-0029</t>
  </si>
  <si>
    <t>高等数学A（2）-0025</t>
  </si>
  <si>
    <t>高等数学A（2）-0029</t>
  </si>
  <si>
    <t>M10853</t>
  </si>
  <si>
    <t>高等数学A（3）</t>
  </si>
  <si>
    <t>100270</t>
  </si>
  <si>
    <t>邱松强</t>
  </si>
  <si>
    <t>线性代数-0001</t>
  </si>
  <si>
    <t>陈毅</t>
  </si>
  <si>
    <t>实变函数-0002</t>
  </si>
  <si>
    <t>高等数学A（1）-0024</t>
  </si>
  <si>
    <t>高等数学A（2）-0024</t>
  </si>
  <si>
    <t>吴钢</t>
  </si>
  <si>
    <t>数据挖掘</t>
  </si>
  <si>
    <t>数据挖掘-0001</t>
  </si>
  <si>
    <t>数学与应用数学2019-01班;数学与应用数学2019-02班;数学与应用数学2019-03班;数学与应用数学2019-04班;统计学2019-01班;统计学2019-02班</t>
  </si>
  <si>
    <t>李俊领</t>
  </si>
  <si>
    <t>高等数学A（1）-0027</t>
  </si>
  <si>
    <t>高等数学A（2）-0027</t>
  </si>
  <si>
    <t>工程数学-0003</t>
  </si>
  <si>
    <t>工程数学-0007</t>
  </si>
  <si>
    <t>线性代数-0002</t>
  </si>
  <si>
    <t>线性代数-0035</t>
  </si>
  <si>
    <t>刘琼玲</t>
  </si>
  <si>
    <t>高等数学A（1）-0032</t>
  </si>
  <si>
    <t>高等数学A（2）-0001</t>
  </si>
  <si>
    <t>高等数学A（2）-0032</t>
  </si>
  <si>
    <t>高等数学A（1）-0001</t>
  </si>
  <si>
    <t>100276</t>
  </si>
  <si>
    <t>赵琳</t>
  </si>
  <si>
    <t>20</t>
  </si>
  <si>
    <t>线性代数-0023</t>
  </si>
  <si>
    <t>线性代数-0004</t>
  </si>
  <si>
    <t>应用统计学</t>
  </si>
  <si>
    <t>田德建</t>
  </si>
  <si>
    <t>应用统计学-0001</t>
  </si>
  <si>
    <t>65</t>
  </si>
  <si>
    <t>概率论与数理统计-0018</t>
  </si>
  <si>
    <t>连会书</t>
  </si>
  <si>
    <t>高等数学A（1）-0016</t>
  </si>
  <si>
    <t>高等数学A（1）-0035</t>
  </si>
  <si>
    <t>高等数学A（2）-0016</t>
  </si>
  <si>
    <t>高等数学A（2）-0035</t>
  </si>
  <si>
    <t>许盈盈</t>
  </si>
  <si>
    <t>高等数学A（1）-0011</t>
  </si>
  <si>
    <t>高等数学A（1）-0034</t>
  </si>
  <si>
    <t>高等数学A（2）-0011</t>
  </si>
  <si>
    <t>高等数学A（2）-0034</t>
  </si>
  <si>
    <t>数据处理软件与实践</t>
  </si>
  <si>
    <t>数据处理软件与实践-0001</t>
  </si>
  <si>
    <t>陈小林</t>
  </si>
  <si>
    <t>概率论与数理统计-0004</t>
  </si>
  <si>
    <t>线性代数-0033</t>
  </si>
  <si>
    <t>高等数学A（1）-0023</t>
  </si>
  <si>
    <t>杨旭</t>
  </si>
  <si>
    <t>概率论与数理统计-0003</t>
  </si>
  <si>
    <t>概率论与数理统计-0015</t>
  </si>
  <si>
    <t>线性代数-0022</t>
  </si>
  <si>
    <t>张帅琪</t>
  </si>
  <si>
    <t>杨文莉</t>
  </si>
  <si>
    <t>概率论与数理统计-0008</t>
  </si>
  <si>
    <t>概率论与数理统计-0017</t>
  </si>
  <si>
    <t>杜佳丽</t>
  </si>
  <si>
    <t>高等数学A（1）-0040</t>
  </si>
  <si>
    <t>高等数学A（2）-0040</t>
  </si>
  <si>
    <t>工程数学-0002</t>
  </si>
  <si>
    <t>刘军</t>
  </si>
  <si>
    <t>抽象代数</t>
  </si>
  <si>
    <t>张驰</t>
  </si>
  <si>
    <t>抽象代数-0001</t>
  </si>
  <si>
    <t>线性代数-0007</t>
  </si>
  <si>
    <t>线性代数-0029</t>
  </si>
  <si>
    <t>岳晓蕊</t>
  </si>
  <si>
    <t>高等数学A（1）-0010</t>
  </si>
  <si>
    <t>高等数学A（1）-0039</t>
  </si>
  <si>
    <t>高等数学A（2）-0010</t>
  </si>
  <si>
    <t>高等数学A（2）-0039</t>
  </si>
  <si>
    <t>数学分析实践-0002</t>
  </si>
  <si>
    <t>卿欢</t>
  </si>
  <si>
    <t>概率论与数理统计-0005</t>
  </si>
  <si>
    <t>概率论与数理统计-0023</t>
  </si>
  <si>
    <t>刘玉英</t>
  </si>
  <si>
    <t>概率论与数理统计-0002</t>
  </si>
  <si>
    <t>概率论与数理统计-0021</t>
  </si>
  <si>
    <t>颜棋</t>
  </si>
  <si>
    <t>概率论与数理统计-0012</t>
  </si>
  <si>
    <t>概率论与数理统计-0027</t>
  </si>
  <si>
    <t>P10251</t>
  </si>
  <si>
    <t>数值分析实践</t>
  </si>
  <si>
    <t>数值分析实践-0001</t>
  </si>
  <si>
    <t>统计学2020-01班;统计学2020-02班</t>
  </si>
  <si>
    <t>高等数学A（3）-0001</t>
  </si>
  <si>
    <t>高等数学A（3）-0033</t>
  </si>
  <si>
    <t>高等数学A（4）-0001</t>
  </si>
  <si>
    <t>高等数学A（4）-0033</t>
  </si>
  <si>
    <t>高等代数（2）</t>
  </si>
  <si>
    <t>高等代数（2）-0002</t>
  </si>
  <si>
    <t>高等数学A（3）-0019</t>
  </si>
  <si>
    <t>高等数学A（3）-0045</t>
  </si>
  <si>
    <t>高等数学A（3）-0016</t>
  </si>
  <si>
    <t>高等数学A（3）-0037</t>
  </si>
  <si>
    <t>高等数学A（4）-0016</t>
  </si>
  <si>
    <t>高等数学A（4）-0037</t>
  </si>
  <si>
    <t>P10103</t>
  </si>
  <si>
    <t>运筹学实践</t>
  </si>
  <si>
    <t>运筹学实践-0001</t>
  </si>
  <si>
    <t>运筹学实践-0002</t>
  </si>
  <si>
    <t>运筹学A</t>
  </si>
  <si>
    <t>运筹学A-0001</t>
  </si>
  <si>
    <t>P10109</t>
  </si>
  <si>
    <t>专业综合实习（毕业实习）</t>
  </si>
  <si>
    <t>高等数学A（4）-0011</t>
  </si>
  <si>
    <t>计算方法（B）</t>
  </si>
  <si>
    <t>计算方法（B）-0003</t>
  </si>
  <si>
    <t>线性代数（H）</t>
  </si>
  <si>
    <t>泛函分析</t>
  </si>
  <si>
    <t>泛函分析-0001</t>
  </si>
  <si>
    <t>工科数学分析（H-3）</t>
  </si>
  <si>
    <t>工科数学分析（H-3）-0002</t>
  </si>
  <si>
    <t>越崎理科实验2021-01班</t>
  </si>
  <si>
    <t>工科数学分析（H-4）</t>
  </si>
  <si>
    <t>工科数学分析（H-4）-0002</t>
  </si>
  <si>
    <t>工科数学分析（3）</t>
  </si>
  <si>
    <t>工科数学分析（3）-0002</t>
  </si>
  <si>
    <t>工科数学分析（4）</t>
  </si>
  <si>
    <t>工科数学分析（4）-0002</t>
  </si>
  <si>
    <t>高等数学A（3）-0010</t>
  </si>
  <si>
    <t>高等数学A（4）-0010</t>
  </si>
  <si>
    <t>高等数学A（3）-0005</t>
  </si>
  <si>
    <t>高等数学A（3）-0029</t>
  </si>
  <si>
    <t>高等数学A（4）-0005</t>
  </si>
  <si>
    <t>高等数学A（4）-0029</t>
  </si>
  <si>
    <t>44</t>
  </si>
  <si>
    <t>王海军</t>
  </si>
  <si>
    <t>数值分析-0001</t>
  </si>
  <si>
    <t>高等数学A（3）-0023</t>
  </si>
  <si>
    <t>高等数学A（3）-0031</t>
  </si>
  <si>
    <t>高等数学A（4）-0023</t>
  </si>
  <si>
    <t>高等数学A（4）-0031</t>
  </si>
  <si>
    <t>P10207</t>
  </si>
  <si>
    <t>专业综合能力训练（毕业设计或毕业论文）</t>
  </si>
  <si>
    <t>项树林</t>
  </si>
  <si>
    <t>M10876</t>
  </si>
  <si>
    <t>概率论与数理统计(H)</t>
  </si>
  <si>
    <t>工科数学分析（H-3）-0001</t>
  </si>
  <si>
    <t>范胜君</t>
  </si>
  <si>
    <t>高等数学A（3）-0020</t>
  </si>
  <si>
    <t>计算方法（B）-0004</t>
  </si>
  <si>
    <t>线性代数（H）-0001</t>
  </si>
  <si>
    <t>高等数学A（3）-0009</t>
  </si>
  <si>
    <t>高等数学A（4）-0009</t>
  </si>
  <si>
    <t>线性代数（H）-0002</t>
  </si>
  <si>
    <t>数学与艺术</t>
  </si>
  <si>
    <t>数学与艺术-0001</t>
  </si>
  <si>
    <t>社会调查能力劳动实践</t>
  </si>
  <si>
    <t>应用数学综合实践</t>
  </si>
  <si>
    <t>应用数学综合实践-0001</t>
  </si>
  <si>
    <t>计算方法（B）-0001</t>
  </si>
  <si>
    <t>数学软件实践</t>
  </si>
  <si>
    <t>数学软件实践-0001</t>
  </si>
  <si>
    <t>统计与生活</t>
  </si>
  <si>
    <t>韩苗</t>
  </si>
  <si>
    <t>统计与生活-0001</t>
  </si>
  <si>
    <t>数学建模能力劳动实践</t>
  </si>
  <si>
    <t>114</t>
  </si>
  <si>
    <t>高等数学A（3）-0012</t>
  </si>
  <si>
    <t>高等数学A（4）-0012</t>
  </si>
  <si>
    <t>空间解析几何</t>
  </si>
  <si>
    <t>空间解析几何-0001</t>
  </si>
  <si>
    <t>线性代数（越崎）</t>
  </si>
  <si>
    <t>线性代数（越崎）-0001</t>
  </si>
  <si>
    <t>高等数学A（3）-0011</t>
  </si>
  <si>
    <t>高等数学A（3）-0039</t>
  </si>
  <si>
    <t>高等数学A（4）-0039</t>
  </si>
  <si>
    <t>数学建模能力劳动实践-0001</t>
  </si>
  <si>
    <t>高等数学A（3）-0015</t>
  </si>
  <si>
    <t>高等数学A（3）-0036</t>
  </si>
  <si>
    <t>高等数学A（4）-0015</t>
  </si>
  <si>
    <t>高等数学A（4）-0036</t>
  </si>
  <si>
    <t>社会调查能力劳动实践-0001</t>
  </si>
  <si>
    <t>工科数学分析（3）-0001</t>
  </si>
  <si>
    <t>数学分析（2）</t>
  </si>
  <si>
    <t>数学分析（2）-0002</t>
  </si>
  <si>
    <t>高等数学A（3）（留学生）</t>
  </si>
  <si>
    <t>高等数学A（3）（留学生）-0001</t>
  </si>
  <si>
    <t>高等数学A（4）（留学生）</t>
  </si>
  <si>
    <t>高等数学A（4）（留学生）-0001</t>
  </si>
  <si>
    <t>高等数学A（4）-0019</t>
  </si>
  <si>
    <t>高等数学A（4）-0045</t>
  </si>
  <si>
    <t>请选课成功的同学加入教学班QQ群：754235779。网络学习起止周：第1周-第10周</t>
  </si>
  <si>
    <t>高等数学A（3）-0018</t>
  </si>
  <si>
    <t>高等数学A（4）-0018</t>
  </si>
  <si>
    <t>高等数学A（3）-0027</t>
  </si>
  <si>
    <t>高等数学A（3）-0042</t>
  </si>
  <si>
    <t>高等数学A（4）-0027</t>
  </si>
  <si>
    <t>高等数学A（4）-0042</t>
  </si>
  <si>
    <t>最优化方法</t>
  </si>
  <si>
    <t>最优化方法-0001</t>
  </si>
  <si>
    <t>计算方法（B）-0002</t>
  </si>
  <si>
    <t>P10157</t>
  </si>
  <si>
    <t>Matlab编程实践</t>
  </si>
  <si>
    <t>Matlab编程实践-0001</t>
  </si>
  <si>
    <t>数学与应用数学2020-01班;数学与应用数学2020-02班;数学与应用数学2020-03班;数学与应用数学2020-04班</t>
  </si>
  <si>
    <t>高等数学A（3）-0028</t>
  </si>
  <si>
    <t>高等数学A（3）-0040</t>
  </si>
  <si>
    <t>高等数学A（4）-0040</t>
  </si>
  <si>
    <t>高等数学A（4）-0028</t>
  </si>
  <si>
    <t>高等数学A（3）-0021</t>
  </si>
  <si>
    <t>高等数学A（4）-0021</t>
  </si>
  <si>
    <t>工科数学分析（H-4）-0001</t>
  </si>
  <si>
    <t>数学分析与高等代数实践（2）</t>
  </si>
  <si>
    <t>数学分析与高等代数实践（2）-0001</t>
  </si>
  <si>
    <t>计算方法（B）（留学生）</t>
  </si>
  <si>
    <t>计算方法（B）（留学生）-0001</t>
  </si>
  <si>
    <t>数值分析实践-0002</t>
  </si>
  <si>
    <t>高等数学A（3）-0024</t>
  </si>
  <si>
    <t>高等数学A（4）-0024</t>
  </si>
  <si>
    <t>高等数学A（4）-0007</t>
  </si>
  <si>
    <t>高等数学A（4）-0038</t>
  </si>
  <si>
    <t>高等数学A（3）-0007</t>
  </si>
  <si>
    <t>高等数学A（3）-0038</t>
  </si>
  <si>
    <t>初等数学（2）</t>
  </si>
  <si>
    <t>初等数学（2）-0001</t>
  </si>
  <si>
    <t>高等数学A（3）-0017</t>
  </si>
  <si>
    <t>高等数学A（4）-0017</t>
  </si>
  <si>
    <t>高等数学A（3）-0026</t>
  </si>
  <si>
    <t>高等数学A（4）-0026</t>
  </si>
  <si>
    <t>数学计算方法及应用</t>
  </si>
  <si>
    <t>数学计算方法及应用-0001</t>
  </si>
  <si>
    <t>空间解析几何-0002</t>
  </si>
  <si>
    <t>运筹学</t>
  </si>
  <si>
    <t>52</t>
  </si>
  <si>
    <t>高等数学A（3）-0043</t>
  </si>
  <si>
    <t>高等数学A（4）-0043</t>
  </si>
  <si>
    <t>人工智能控制</t>
  </si>
  <si>
    <t>人工智能控制-0001</t>
  </si>
  <si>
    <t>数学与应用数学2020-01班;数学与应用数学2020-02班;数学与应用数学2020-03班;数学与应用数学2020-04班;统计学2020-01班;统计学2020-02班</t>
  </si>
  <si>
    <t>高等数学A（3）-0006</t>
  </si>
  <si>
    <t>高等数学A（3）-0041</t>
  </si>
  <si>
    <t>高等数学A（4）-0006</t>
  </si>
  <si>
    <t>高等数学A（4）-0041</t>
  </si>
  <si>
    <t>高等代数（2）-0001</t>
  </si>
  <si>
    <t>Maple软件入门与高级应用进阶</t>
  </si>
  <si>
    <t>高等数学A（3）-0008</t>
  </si>
  <si>
    <t>高等数学A（4）-0008</t>
  </si>
  <si>
    <t>高等数学A（4）-0020</t>
  </si>
  <si>
    <t>数学分析（2）-0001</t>
  </si>
  <si>
    <t>概率论与数理统计（留学生）</t>
  </si>
  <si>
    <t>概率论与数理统计（留学生）-0001</t>
  </si>
  <si>
    <t>高等数学（2）</t>
  </si>
  <si>
    <t>高等数学（2）-0001</t>
  </si>
  <si>
    <t>工科数学分析（4）-0001</t>
  </si>
  <si>
    <t>高等数学A（3）-0002</t>
  </si>
  <si>
    <t>高等数学A（3）-0030</t>
  </si>
  <si>
    <t>高等数学A（4）-0002</t>
  </si>
  <si>
    <t>高等数学A（4）-0030</t>
  </si>
  <si>
    <t>高等数学A（3）-0022</t>
  </si>
  <si>
    <t>高等数学A（4）-0022</t>
  </si>
  <si>
    <t>高等数学A（3）-0014</t>
  </si>
  <si>
    <t>高等数学A（3）-0034</t>
  </si>
  <si>
    <t>高等数学A（4）-0014</t>
  </si>
  <si>
    <t>高等数学A（4）-0034</t>
  </si>
  <si>
    <t>金融风险管理</t>
  </si>
  <si>
    <t>范海宁</t>
  </si>
  <si>
    <t>高等数学A（3）-0044</t>
  </si>
  <si>
    <t>高等数学A（4）-0044</t>
  </si>
  <si>
    <t>数学分析与高等代数实践（2）-0002</t>
  </si>
  <si>
    <t>高等数学A（3）-0003</t>
  </si>
  <si>
    <t>高等数学A（4）-0003</t>
  </si>
  <si>
    <t>高等数学A（3）-0013</t>
  </si>
  <si>
    <t>高等数学A（3）-0035</t>
  </si>
  <si>
    <t>高等数学A（4）-0013</t>
  </si>
  <si>
    <t>高等数学A（4）-0035</t>
  </si>
  <si>
    <t>高等数学A（3）-0004</t>
  </si>
  <si>
    <t>高等数学A（3）-0032</t>
  </si>
  <si>
    <t>高等数学A（4）-0004</t>
  </si>
  <si>
    <t>高等数学A（4）-0032</t>
  </si>
  <si>
    <t>高等数学A（3）-0025</t>
  </si>
  <si>
    <t>高等数学A（4）-0025</t>
  </si>
  <si>
    <t>基础数学综合实践</t>
  </si>
  <si>
    <t>基础数学综合实践-0001</t>
  </si>
  <si>
    <t>罗威威</t>
  </si>
  <si>
    <t>高晖</t>
  </si>
  <si>
    <t>运筹学B</t>
  </si>
  <si>
    <t>运筹学B-0001</t>
  </si>
  <si>
    <t>物理学类2022-01班;物理学类2022-02班;物理学类2022-03班;物理学类2022-04班</t>
  </si>
  <si>
    <t>金融衍生产品定价（双语）</t>
  </si>
  <si>
    <t>金融衍生产品定价（双语）-0001</t>
  </si>
  <si>
    <t>高等数学A（4）（2020版）-网络重修-0001</t>
  </si>
  <si>
    <t>线性代数（2020版）-网络重修-0002</t>
  </si>
  <si>
    <t>数学与应用数学2020-01班</t>
  </si>
  <si>
    <t>线性代数（2020版）-网络重修-0001</t>
  </si>
  <si>
    <t>数学文化欣赏-0002</t>
  </si>
  <si>
    <t>工科数学分析（1）-0001</t>
  </si>
  <si>
    <t>概率论与数理统计（越崎）</t>
  </si>
  <si>
    <t>概率论与数理统计（越崎）-0001</t>
  </si>
  <si>
    <t>概率论与数理统计（2020版）-网络重修-0002</t>
  </si>
  <si>
    <t>概率论与数理统计（2020版）-网络重修-0001</t>
  </si>
  <si>
    <t>数学分析（1）-0002</t>
  </si>
  <si>
    <t>概率论与数理统计(H)-0001</t>
  </si>
  <si>
    <t>数据科学与大数据技术2021-01班;数据科学与大数据技术2021-02班;数据科学与大数据技术2021-03班</t>
  </si>
  <si>
    <t>土木工程2021-01班;土木工程2021-02班;土木工程2021-03班;土木工程2021-04班</t>
  </si>
  <si>
    <t>46</t>
  </si>
  <si>
    <t>高等数学A（3）（2020版）-网络重修-0001</t>
  </si>
  <si>
    <t>机器人工程2021-01班;机器人工程2021-02班;智能制造工程2021-01班;智能制造工程2021-02班</t>
  </si>
  <si>
    <t>土地资源管理2022-01班;土地资源管理2022-02班;土地资源管理2022-03班</t>
  </si>
  <si>
    <t>高等数学A（2）（2020版）-网络重修-0001</t>
  </si>
  <si>
    <t>数学与应用数学2020-03班;数学与应用数学2020-04班</t>
  </si>
  <si>
    <t>计算机控制技术与应用</t>
  </si>
  <si>
    <t>计算机控制技术与应用-0001</t>
  </si>
  <si>
    <t>遥感科学与技术2022-01班;遥感科学与技术2022-02班;遥感科学与技术2022-03班</t>
  </si>
  <si>
    <t>越崎特色2022-01班</t>
  </si>
  <si>
    <t xml:space="preserve">机械工程（来华留学生）2022-01班	</t>
  </si>
  <si>
    <t>能源化学工程2021-01班;能源化学工程2021-02班;应用化学2021-01班;应用化学2021-02班</t>
  </si>
  <si>
    <t>数学思维训练与提升</t>
  </si>
  <si>
    <t>数学思维训练与提升-0001</t>
  </si>
  <si>
    <t>专业导论-0009</t>
  </si>
  <si>
    <t>控制论数学基础（英语）</t>
  </si>
  <si>
    <t>控制论数学基础（英语）-0001</t>
  </si>
  <si>
    <t>2022级少数民族预科班</t>
  </si>
  <si>
    <t>越崎文科实验2022-01班</t>
  </si>
  <si>
    <t>高等数学（3）</t>
  </si>
  <si>
    <t>高等数学（3）-0001</t>
  </si>
  <si>
    <t>数学分析（1）-0001</t>
  </si>
  <si>
    <t>高等数学A（4）（2020版）-网络重修-0002</t>
  </si>
  <si>
    <t>工程数学-0005</t>
  </si>
  <si>
    <t>其他与专业相关的实践</t>
  </si>
  <si>
    <t>其他与专业相关的实践-0001</t>
  </si>
  <si>
    <t>高等数学A（1）（2020版）-网络重修-0001</t>
  </si>
  <si>
    <t>金融风险管理-0001</t>
  </si>
  <si>
    <t>数学与应用数学2020-02班;统计学2020-01班;统计学2020-02班</t>
  </si>
  <si>
    <t>P10254</t>
  </si>
  <si>
    <t>市场调查与分析实践</t>
  </si>
  <si>
    <t>市场调查与分析实践-0001</t>
  </si>
  <si>
    <t>采矿工程2021-01班;采矿工程2021-02班;采矿工程2021-03班;采矿工程2021-04班</t>
  </si>
  <si>
    <t>随机过程</t>
  </si>
  <si>
    <t>随机过程-0001</t>
  </si>
  <si>
    <t>日常生活劳动实践（1）</t>
  </si>
  <si>
    <t>日常生活劳动实践（1）-0001</t>
  </si>
  <si>
    <t>日常生活劳动实践（1）-0002</t>
  </si>
  <si>
    <t>日常生活劳动实践（1）-0005</t>
  </si>
  <si>
    <t>日常生活劳动实践（1）-0006</t>
  </si>
  <si>
    <t>日常生活劳动实践（1）-0007</t>
  </si>
  <si>
    <t>日常生活劳动实践（1）-0008</t>
  </si>
  <si>
    <t>日常生活劳动实践（1）-0009</t>
  </si>
  <si>
    <t>安全工程2021-01班;安全工程2021-02班;安全工程2021-03班;安全工程2021-04班</t>
  </si>
  <si>
    <t>越崎理科实验2022-01班</t>
  </si>
  <si>
    <t>43</t>
  </si>
  <si>
    <t>P10253</t>
  </si>
  <si>
    <t>R语言实践</t>
  </si>
  <si>
    <t>R语言实践-0001</t>
  </si>
  <si>
    <t>肖瑞</t>
  </si>
  <si>
    <t>网络学习班</t>
    <phoneticPr fontId="2" type="noConversion"/>
  </si>
  <si>
    <t>课程性质</t>
    <phoneticPr fontId="2" type="noConversion"/>
  </si>
  <si>
    <t>基础课实验</t>
    <phoneticPr fontId="2" type="noConversion"/>
  </si>
  <si>
    <t>指导本科实习</t>
    <phoneticPr fontId="2" type="noConversion"/>
  </si>
  <si>
    <t>指导本科毕业论文</t>
    <phoneticPr fontId="2" type="noConversion"/>
  </si>
  <si>
    <t>职称名称</t>
  </si>
  <si>
    <t>课程名称</t>
  </si>
  <si>
    <t>总学时</t>
  </si>
  <si>
    <t>教学班组成</t>
  </si>
  <si>
    <t>选课人数</t>
  </si>
  <si>
    <t>选课课号</t>
  </si>
  <si>
    <t>计算机类2022-01班;计算机类2022-02班;计算机类2022-03班;计算机类2022-04班</t>
  </si>
  <si>
    <t>2023-2024</t>
  </si>
  <si>
    <t>2023级少数民族预科班</t>
  </si>
  <si>
    <t>计算机类2023-01班;计算机类2023-02班;计算机类2023-03班;计算机类2023-04班</t>
  </si>
  <si>
    <t>电子商务2023-01班;电子商务2023-02班;电子信息类2023-09班;电子信息类2023-10班;电子信息类2023-11班</t>
  </si>
  <si>
    <t>环境科学与工程类2022-01班;环境科学与工程类2022-02班;环境科学与工程类2022-03班;环境科学与工程类2022-04班</t>
  </si>
  <si>
    <t>工商管理类2022-01班;工商管理类2022-02班;工商管理类2022-03班;工商管理类2022-04班</t>
  </si>
  <si>
    <t>工程力学2023-01班;工程力学2023-02班;工程力学2023-03班;机器人工程2023-01班;机器人工程2023-02班</t>
  </si>
  <si>
    <t>电气工程及其自动化2023-01班;电气工程及其自动化2023-02班;电气工程及其自动化2023-03班;电气工程及其自动化2023-04班</t>
  </si>
  <si>
    <t>材料类2022-05班;材料类2022-06班;工业工程2022-01班;工业工程2022-02班</t>
  </si>
  <si>
    <t>计算机科学与技术2022-05班;计算机科学与技术2022-06班;数据科学与大数据技术2022-01班;数据科学与大数据技术2022-02班</t>
  </si>
  <si>
    <t>材料科学与工程2021-01班;材料科学与工程2021-02班;材料科学与工程2021-03班;材料科学与工程2021-04班</t>
  </si>
  <si>
    <t>矿物加工工程2021-01班;矿物加工工程2021-01班（卓越）;矿物加工工程2021-02班;矿物加工工程2021-03班;矿物加工工程2021-04班;智能采矿2021班</t>
  </si>
  <si>
    <t>能源动力类2022-05班;能源动力类2022-06班;能源动力类2022-07班;能源动力类2022-08班;能源动力类2022-09班</t>
  </si>
  <si>
    <t>电子信息工程2022-05班;电子信息工程2022-06班;电子信息工程2022-07班</t>
  </si>
  <si>
    <t>电子信息类2023-01班;电子信息类2023-02班;电子信息类2023-03班;电子信息类2023-04班</t>
  </si>
  <si>
    <t>化学工程与工艺2022-01班;化学工程与工艺2022-02班;化学工程与工艺2022-03班;化学工程与工艺2022-04班</t>
  </si>
  <si>
    <t>地理信息科学2022-01班;地理信息科学2022-02班;地球物理学2022-01班;地球物理学2022-02班</t>
  </si>
  <si>
    <t>电子信息类2022-09班;电子信息类2022-10班;电子信息类2022-11班</t>
  </si>
  <si>
    <t>软件工程2022-01班;软件工程2022-02班;土地资源管理2022-01班;土地资源管理2022-02班;土地资源管理2022-03班</t>
  </si>
  <si>
    <t>电子商务2022-01班;电子商务2022-02班;人力资源管理2022-02班;人力资源管理2022-03班</t>
  </si>
  <si>
    <t>社会体育指导与管理2023-01班;社会体育指导与管理2023-02班;运动训练2023-01班</t>
  </si>
  <si>
    <t>材料类2022-01班;材料类2022-02班;材料类2022-03班;材料类2022-04班</t>
  </si>
  <si>
    <t>计算机科学与技术2022-01班;计算机科学与技术2022-02班;计算机科学与技术2022-03班;计算机科学与技术2022-04班</t>
  </si>
  <si>
    <t>工程力学2021-01班;工程力学2021-02班;工程力学2021-03班;力学类2021-02班</t>
  </si>
  <si>
    <t>数学与应用数学2021-01班;数学与应用数学2021-02班</t>
  </si>
  <si>
    <t>安全科学与工程类2022-05班;安全科学与工程类2022-06班;电气类2022-09班;电气类2022-10班</t>
  </si>
  <si>
    <t>土木类2022-01班;土木类2022-02班;土木类2022-03班;土木类2022-04班</t>
  </si>
  <si>
    <t>能源动力类2022-05班;能源动力类2022-06班;能源动力类2022-07班;能源动力类2022-08班</t>
  </si>
  <si>
    <t>副高</t>
  </si>
  <si>
    <t>计算机类2022-09班;计算机类2022-10班;计算机类2022-11班;计算机类2022-12班</t>
  </si>
  <si>
    <t>统计学2021-01班;统计学2021-02班</t>
  </si>
  <si>
    <t>数学与应用数学2021-04班;统计学2021-01班;统计学2021-02班</t>
  </si>
  <si>
    <t>环境科学与工程类2023-01班;环境科学与工程类2023-02班;环境科学与工程类2023-03班;环境科学与工程类2023-04班;环境科学与工程类2023-05班</t>
  </si>
  <si>
    <t>越崎特色2022-02班</t>
  </si>
  <si>
    <t>工科数学分析（H-3）-0003</t>
  </si>
  <si>
    <t>近代数学理论提升</t>
  </si>
  <si>
    <t>近代数学理论提升-0001</t>
  </si>
  <si>
    <t>数学类2022-04班;数学类2022-05班;数学类2022-06班</t>
  </si>
  <si>
    <t>金融学2022-01班;金融学2022-02班;金融学2022-03班;市场营销（高水平运动队）2022-01班</t>
  </si>
  <si>
    <t>机械类2023-05班;机械类2023-06班;机械类2023-07班;机械类2023-08班</t>
  </si>
  <si>
    <t>储丹华</t>
  </si>
  <si>
    <t>高级实验师</t>
  </si>
  <si>
    <t>地球信息科学与技术2022-01班;地球信息科学与技术2022-02班;土木工程(中外合作)2022-01班;土木工程(中外合作)2022-02班;土木工程(中外合作)2022-03班</t>
  </si>
  <si>
    <t>矿业类2022-05班;矿业类2022-06班;矿业类2022-07班;矿业类2022-08班</t>
  </si>
  <si>
    <t>电气类2022-01班;电气类2022-02班;电气类2022-03班;电气类2022-04班</t>
  </si>
  <si>
    <t>工业工程2021-01班;工业工程2021-02班</t>
  </si>
  <si>
    <t>运筹优化能力劳动实践</t>
  </si>
  <si>
    <t>运筹优化能力劳动实践-0001</t>
  </si>
  <si>
    <t>专业综合实习（毕业实习）-0003</t>
  </si>
  <si>
    <t>矿业类2022-09班;矿业类2022-10班;矿业类2022-11班</t>
  </si>
  <si>
    <t>工科数学分析（H-4）-0003</t>
  </si>
  <si>
    <t>人工智能2022-01班;人工智能2022-02班</t>
  </si>
  <si>
    <t>数学类2023-01班;数学类2023-02班;数学类2023-03班</t>
  </si>
  <si>
    <t>运筹学（双语）</t>
  </si>
  <si>
    <t>运筹学（双语）-0002</t>
  </si>
  <si>
    <t>机械类2023-01班;机械类2023-02班;机械类2023-03班;机械类2023-04班</t>
  </si>
  <si>
    <t>物理学类2023-01班;物理学类2023-02班;物理学类2023-03班;物理学类2023-04班</t>
  </si>
  <si>
    <t>土木类2022-09班;土木类2022-10班;土木类2022-11班;土木类2022-12班</t>
  </si>
  <si>
    <t>电子信息类2022-01班;电子信息类2022-02班;电子信息类2022-03班;电子信息类2022-04班</t>
  </si>
  <si>
    <t>采矿工程2021-05班;采矿工程2021-06班;采矿工程2021-07班;矿业工程国际班（采矿方向）2021班</t>
  </si>
  <si>
    <t>运筹学B-0002</t>
  </si>
  <si>
    <t>电气工程及其自动化2023-05班;电气工程及其自动化2023-06班;电气工程及其自动化2023-07班;电气工程及其自动化2023-08班</t>
  </si>
  <si>
    <t>地质类2022-05班;地质类2022-06班;地质类2022-07班;地质类2022-08班</t>
  </si>
  <si>
    <t>机械类2022-05班;机械类2022-06班;机械类2022-07班;机械类2022-08班</t>
  </si>
  <si>
    <t>矿业类2023-01班;矿业类2023-02班;矿业类2023-03班;矿业类2023-04班</t>
  </si>
  <si>
    <t>电子信息类2023-05班;电子信息类2023-06班;电子信息类2023-07班;电子信息类2023-08班</t>
  </si>
  <si>
    <t>大数据管理与应用2022-01班;大数据管理与应用2022-02班;大数据管理与应用2022-03班;电子商务2022-01班;电子商务2022-02班</t>
  </si>
  <si>
    <t>工程力学2021-01班;工程力学2021-02班;工程力学2021-03班;国际经济与贸易2021-01班;国际经济与贸易2021-02班;力学类2021-02班</t>
  </si>
  <si>
    <t>金融数据分析能力劳动实践</t>
  </si>
  <si>
    <t>金融数据分析能力劳动实践-0001</t>
  </si>
  <si>
    <t>机械工程2022-01班;机械工程2022-02班;机械工程2022-03班;机械工程2022-04班;机械工程2022-05班</t>
  </si>
  <si>
    <t>电气工程及其自动化2022-09班;电气工程及其自动化2022-10班;电气工程及其自动化2022-11班;电气工程及其自动化2022-12班;电气工程及其自动化2022-13班</t>
  </si>
  <si>
    <t>德语2023-01班;英语2023-01班;英语2023-02班;英语2023-03班;英语2023-04班</t>
  </si>
  <si>
    <t>韩苗,田德建</t>
  </si>
  <si>
    <t>副教授,副教授</t>
  </si>
  <si>
    <t>数学与应用数学2021-01班;数学与应用数学2021-02班;数学与应用数学2021-03班</t>
  </si>
  <si>
    <t>电子信息工程2022-01班;电子信息工程2022-02班;电子信息工程2022-03班;电子信息工程2022-04班</t>
  </si>
  <si>
    <t>电气工程及其自动化2022-01班;电气工程及其自动化2022-02班;电气工程及其自动化2022-03班;电气工程及其自动化2022-04班</t>
  </si>
  <si>
    <t>数学类2022-01班;数学类2022-02班;数学类2022-03班</t>
  </si>
  <si>
    <t>机械工程2021-01班;机械工程2021-02班;机械工程2021-03班</t>
  </si>
  <si>
    <t>会计学2022-01班;会计学2022-02班;会计学2022-03班;会计学2022-04班</t>
  </si>
  <si>
    <t>测绘类2022-05班;测绘类2022-06班;机器人工程2022-01班;机器人工程2022-02班</t>
  </si>
  <si>
    <t>计算机类2023-09班;计算机类2023-10班;计算机类2023-11班;计算机类2023-12班</t>
  </si>
  <si>
    <t>机械工程（来华留学生）2023-01班</t>
  </si>
  <si>
    <t>安全工程2022-05班（应急）;能源动力类2022-09班;消防工程2022-01班;职业卫生工程2022-01班</t>
  </si>
  <si>
    <t>测绘工程2022-01班;测绘工程2022-02班;测绘工程2022-03班;测绘工程2022-04班</t>
  </si>
  <si>
    <t>图论</t>
  </si>
  <si>
    <t>智能采矿2021班</t>
  </si>
  <si>
    <t>图论-0001</t>
  </si>
  <si>
    <t>工程管理2021-01班;工程管理2021-02班</t>
  </si>
  <si>
    <t>运筹学-0008</t>
  </si>
  <si>
    <t>网络与新媒体2023-01班;网络与新媒体2023-02班;中国语言文学类2023-01班;中国语言文学类2023-02班;中国语言文学类2023-03班</t>
  </si>
  <si>
    <t>数学与应用数学2021-03班</t>
  </si>
  <si>
    <t>土木类2022-05班;土木类2022-06班;土木类2022-07班;土木类2022-08班</t>
  </si>
  <si>
    <t>化工与制药类2022-05班;化工与制药类2022-06班;化工与制药类2022-07班;化工与制药类2022-08班</t>
  </si>
  <si>
    <t>地球物理学2021-01班;地球物理学2021-02班</t>
  </si>
  <si>
    <t>最优控制（英语）</t>
  </si>
  <si>
    <t>最优控制（英语）-0001</t>
  </si>
  <si>
    <t>土木类2023-01班;土木类2023-02班;土木类2023-03班;土木类2023-04班</t>
  </si>
  <si>
    <t>大数据管理与应用2023-1班;大数据管理与应用2023-2班;地球物理学2023-01班;地球物理学2023-02班</t>
  </si>
  <si>
    <t>电子信息工程2022-05班;电子信息工程2022-06班;电子信息工程2022-07班;人工智能2022-01班;人工智能2022-02班</t>
  </si>
  <si>
    <t>电气工程及其自动化2022-05班;电气工程及其自动化2022-06班;电气工程及其自动化2022-07班;电气工程及其自动化2022-08班</t>
  </si>
  <si>
    <t>工商管理类2023-05班;工商管理类2023-06班;工商管理类2023-07班;工商管理类2023-08班</t>
  </si>
  <si>
    <t>土木类2023-05班;土木类2023-06班;土木类2023-07班;土木类2023-08班</t>
  </si>
  <si>
    <t>数学与应用数学2021-01班;数学与应用数学2021-02班;数学与应用数学2021-03班;数学与应用数学2021-04班</t>
  </si>
  <si>
    <t>工程力学2021-01班;工程力学2021-02班;工程力学2021-03班</t>
  </si>
  <si>
    <t>工程力学2022-01班;工程力学2022-02班;市场营销2022-01班;市场营销2022-02班</t>
  </si>
  <si>
    <t>测绘类2023-05班;测绘类2023-06班;机械类2023-09班;机械类2023-10班;机械类2023-11班</t>
  </si>
  <si>
    <t>能源动力类2023-05班;能源动力类2023-06班;能源动力类2023-07班;能源动力类2023-08班</t>
  </si>
  <si>
    <t>机械类2022-01班;机械类2022-02班;机械类2022-03班;机械类2022-04班</t>
  </si>
  <si>
    <t>专业大类基础必修课,专业选修课</t>
  </si>
  <si>
    <t>数学建模-0002</t>
  </si>
  <si>
    <t>数学特色实践</t>
  </si>
  <si>
    <t>数学特色实践-0001</t>
  </si>
  <si>
    <t>材料类2023-05班;材料类2023-06班;新能源材料与器件2023-01班;新能源材料与器件2023-02班</t>
  </si>
  <si>
    <t>安全科学与工程类2023-01班;安全科学与工程类2023-02班;安全科学与工程类2023-03班;安全科学与工程类2023-04班</t>
  </si>
  <si>
    <t>数学基础能力拓展</t>
  </si>
  <si>
    <t>数学基础能力拓展-0001</t>
  </si>
  <si>
    <t>越崎理工实验2023-01班</t>
  </si>
  <si>
    <t>土木工程(中外合作)2022-01班;土木工程(中外合作)2022-02班;土木工程(中外合作)2022-03班;土木类2022-13班</t>
  </si>
  <si>
    <t>地质类2022-01班;地质类2022-02班;地质类2022-03班;地质类2022-04班</t>
  </si>
  <si>
    <t>机械类2023-14班;机械类2023-15班;矿业类2023-09班;矿业类2023-10班;矿业类2023-11班</t>
  </si>
  <si>
    <t>数学类2023-04班;数学类2023-05班;数学类2023-06班</t>
  </si>
  <si>
    <t>土木工程2021-05班;土木工程2021-06班;土木工程2021-07班;土木工程2021-08班;土木工程2021-09班</t>
  </si>
  <si>
    <t>工程管理2022-01班;工程管理2022-02班;人工智能2022-01班;人工智能2022-02班</t>
  </si>
  <si>
    <t>专业大类基础必修课,专业主干课</t>
  </si>
  <si>
    <t>城乡规划2022-01班;大数据管理与应用2022-01班;大数据管理与应用2022-02班;大数据管理与应用2022-03班;人力资源管理2022-01班;市场营销（高水平运动队）2022-01班</t>
  </si>
  <si>
    <t>机械类2023-12班;机械类2023-13班;金融学2023-01班;金融学2023-02班;金融学2023-03班</t>
  </si>
  <si>
    <t>测绘类2022-01班;测绘类2022-02班;测绘类2022-03班;测绘类2022-04班</t>
  </si>
  <si>
    <t>大数据管理与应用2022-01班;大数据管理与应用2022-02班;大数据管理与应用2022-03班;机械类2022-14班;机械类2022-15班</t>
  </si>
  <si>
    <t>地理信息科学2022-01班;地理信息科学2022-02班;数据科学与大数据技术2022-01班;数据科学与大数据技术2022-02班</t>
  </si>
  <si>
    <t>自动化2022-01班;自动化2022-02班;自动化2022-03班</t>
  </si>
  <si>
    <t>安全工程2022-01班（矿山）;安全工程2022-02班（矿山）;安全工程2022-03班（矿山）;安全工程2022-04班（工业）</t>
  </si>
  <si>
    <t>建筑环境与能源应用工程2022;遥感科学与技术2022-01班;遥感科学与技术2022-02班;遥感科学与技术2022-03班</t>
  </si>
  <si>
    <t>安全工程（国际班）2021-05班;土木工程2021级实验班;消防工程2021-01班;职业卫生工程2021-01班</t>
  </si>
  <si>
    <t>机械工程2022-06班;机械工程2022-07班;机械工程2022-08班;机械工程2022-09班</t>
  </si>
  <si>
    <t>运筹学（双语）-0001</t>
  </si>
  <si>
    <t>学科前沿讲座-0012</t>
  </si>
  <si>
    <t>安全科学与工程类2022-01班;安全科学与工程类2022-02班;安全科学与工程类2022-03班;安全科学与工程类2022-04班</t>
  </si>
  <si>
    <t>机械类2022-09班;机械类2022-10班;机械类2022-11班</t>
  </si>
  <si>
    <t>地质类2023-03班;地质类2023-04班;地质类2023-05班;水文与水资源工程2023-01班;水文与水资源工程2023-02班</t>
  </si>
  <si>
    <t>跨专业选修课</t>
  </si>
  <si>
    <t>地球物理学2020-01班;地球物理学2020-02班;地质工程（工程地质与岩土工程）2020-01班;地质工程（智能地质工程）2020-01班;地质工程（钻掘与非开挖工程）2020-01班;计算机科学与技术2020-01班;计算机科学与技术2020-02班;计算机科学与技术2020-03班;计算机科学与技术2020-04班;计算机科学与技术2020-05班;计算机科学与技术2020-06班;能源与动力工程(卓越工程师)2020-01班;能源与动力工程2020-01班;能源与动力工程2020-02班;能源与动力工程2020-03班;能源与动力工程2020-04班;能源与动力工程2020-05班;能源与动力工程2020-06班;统计学2020-01班;统计学2020-02班;应用物理学2020-01班;应用物理学2020-02班;智能制造工程2020-01班;智能制造工程2020-02班</t>
  </si>
  <si>
    <t>电子信息类2022-05班;电子信息类2022-06班;电子信息类2022-07班;电子信息类2022-08班</t>
  </si>
  <si>
    <t>矿业类2023-05班;矿业类2023-06班;矿业类2023-07班;矿业类2023-08班</t>
  </si>
  <si>
    <t>计算机类2022-05班;计算机类2022-06班;计算机类2022-07班;计算机类2022-08班</t>
  </si>
  <si>
    <t>过程装备与控制工程2021-01班;过程装备与控制工程2021-02班</t>
  </si>
  <si>
    <t>土地资源管理2023-01班;土地资源管理2023-02班;遥感科学与技术2023-01班;遥感科学与技术2023-02班;遥感科学与技术2023-03班</t>
  </si>
  <si>
    <t>机器学习</t>
  </si>
  <si>
    <t>机器学习-0002</t>
  </si>
  <si>
    <t>统计软件实践</t>
  </si>
  <si>
    <t>统计软件实践-0001</t>
  </si>
  <si>
    <t>电气类2022-08班;电气类2022-09班;电气类2022-10班</t>
  </si>
  <si>
    <t>越崎理科实验2022-01班;越崎特色2022-01班;越崎特色2022-02班</t>
  </si>
  <si>
    <t>矿物加工工程2022-01班;矿物加工工程2022-02班;矿物加工工程2022-03班;矿物加工工程2022-04班;能源化学工程2022-01班;能源化学工程2022-02班</t>
  </si>
  <si>
    <t>土木工程2022-01班;土木工程2022-02班;土木工程2022-03班;土木工程2022-04班</t>
  </si>
  <si>
    <t>化工与制药类2022-01班;化工与制药类2022-02班;化工与制药类2022-03班;化工与制药类2022-04班</t>
  </si>
  <si>
    <t>高等数学A（4）（2020版）-网络重修-0003</t>
  </si>
  <si>
    <t>环境科学与工程类2022-05班;遥感科学与技术2022-01班;遥感科学与技术2022-02班;遥感科学与技术2022-03班</t>
  </si>
  <si>
    <t>工商管理类2022-05班;工商管理类2022-06班;工商管理类2022-07班;工商管理类2022-08班</t>
  </si>
  <si>
    <t>测绘类2023-01班;测绘类2023-02班;测绘类2023-03班;测绘类2023-04班</t>
  </si>
  <si>
    <t>安全科学与工程类2023-05班;安全科学与工程类2023-06班;安全科学与工程类2023-07班;能源动力类2023-09班</t>
  </si>
  <si>
    <t>工业工程2021-01班;工业工程2021-02班;矿业工程国际班（矿加方向）2021-01班;新能源科学与工程2021-01班</t>
  </si>
  <si>
    <t>地球物理学2022-01班;地球物理学2022-02班;地球信息科学与技术2022-01班;地球信息科学与技术2022-02班;地质工程（工程地质与岩土工程）2022-01班;地质工程（智能地质工程）2022-01班;地质工程（智能钻掘工程）2022-01班</t>
  </si>
  <si>
    <t>人工智能2022-03班;人工智能2022-04班;人工智能2022-05班;人工智能2022-06班</t>
  </si>
  <si>
    <t>采矿工程2022-01班;采矿工程2022-02班;采矿工程2022-03班;采矿工程2022-04班</t>
  </si>
  <si>
    <t>专业数学应用训练</t>
  </si>
  <si>
    <t>专业数学应用训练-0001</t>
  </si>
  <si>
    <t>创新创业实践-0039</t>
  </si>
  <si>
    <t>环境工程2022-01班;环境工程2022-02班;环境工程2022-03班;软件工程2022-01班;软件工程2022-02班</t>
  </si>
  <si>
    <t>数学文献研读与论文写作</t>
  </si>
  <si>
    <t>数学文献研读与论文写作-0001</t>
  </si>
  <si>
    <t>矿业类2022-12班;矿业类2022-13班;矿业类2022-14班;矿业类2022-15班</t>
  </si>
  <si>
    <t>数理统计-0020</t>
  </si>
  <si>
    <t>建筑环境与能源应用工程(中外合作)2023-01班;建筑环境与能源应用工程(中外合作)2023-02班;建筑环境与能源应用工程(中外合作)2023-03班;土木工程(中外合作)2023-01班</t>
  </si>
  <si>
    <t>电气工程及其自动化2023-09班;化工与制药类2023-05班;化工与制药类2023-06班;化工与制药类2023-07班</t>
  </si>
  <si>
    <t>地球信息科学与技术2023-01班;地球信息科学与技术2023-02班;地质类2023-01班;地质类2023-02班;市场营销（高水平运动队）2023-01班</t>
  </si>
  <si>
    <t>数学与应用数学2020-02班</t>
  </si>
  <si>
    <t>数学与应用数学2021-03班;统计学2021-01班;统计学2021-02班</t>
  </si>
  <si>
    <t>机械类2022-12班;机械类2022-13班;力学类2022-01班;力学类2022-02班</t>
  </si>
  <si>
    <t>地球信息科学与技术2022-01班;地球信息科学与技术2022-02班;电子信息类2022-09班;电子信息类2022-10班;电子信息类2022-11班</t>
  </si>
  <si>
    <t>环境设计2023-01班;环境设计2023-02班;环境设计2023-03班;建筑类2023-01班;建筑类2023-02班;建筑类2023-03班;建筑类2023-04班</t>
  </si>
  <si>
    <t>专业综合实习（毕业实习）-0002</t>
  </si>
  <si>
    <t>数学类2023-01班;数学类2023-02班;数学类2023-03班;数学类2023-04班;数学类2023-05班;数学类2023-06班</t>
  </si>
  <si>
    <t>材料类2022-05班;材料类2022-06班;新能源材料与器件2022-01班;新能源材料与器件2022-02班</t>
  </si>
  <si>
    <t>电气类2022-05班;电气类2022-06班;电气类2022-07班;电气类2022-08班</t>
  </si>
  <si>
    <t>计算机类2023-05班;计算机类2023-06班;计算机类2023-07班;计算机类2023-08班</t>
  </si>
  <si>
    <t>线性代数（H）-0003</t>
  </si>
  <si>
    <t>2022级钱七虎班;信息安全2022-01班;信息安全2022-02班;信息安全2022-03班</t>
  </si>
  <si>
    <t>机械工程2021-04班;机械工程2021-05班;机械工程2021-06班</t>
  </si>
  <si>
    <t>越崎文科实验2023-01班</t>
  </si>
  <si>
    <t>能源动力类2022-01班;能源动力类2022-02班;能源动力类2022-03班;能源动力类2022-04班</t>
  </si>
  <si>
    <t>矿业类2022-01班;矿业类2022-02班;矿业类2022-03班;矿业类2022-04班</t>
  </si>
  <si>
    <t>工商管理类2023-01班;工商管理类2023-02班;工商管理类2023-03班;工商管理类2023-04班</t>
  </si>
  <si>
    <t>机械工程2021-07班;机械工程2021-08班;机械工程2021-09班</t>
  </si>
  <si>
    <t>数学与应用数学2021-04班;数学与应用数学2021-05班</t>
  </si>
  <si>
    <t>公共管理类2023-01班;公共管理类2023-02班;公共管理类2023-03班;应急管理2023-01班;应急管理2023-02班</t>
  </si>
  <si>
    <t>过程装备与控制工程2022-01班;过程装备与控制工程2022-02班;应用化学2022-01班;应用化学2022-02班</t>
  </si>
  <si>
    <t>环境科学2022-01班;环境科学2022-02班;人工智能2022-01班;人工智能2022-02班</t>
  </si>
  <si>
    <t>机器人工程2022-01班;机器人工程2022-02班;智能制造工程2022-01班;智能制造工程2022-02班</t>
  </si>
  <si>
    <t>土木工程2022-05班;土木工程2022-06班;土木工程2022-07班;土木工程2022-08班</t>
  </si>
  <si>
    <t>王秀彬</t>
  </si>
  <si>
    <t>化工与制药类2023-01班;化工与制药类2023-02班;化工与制药类2023-03班;化工与制药类2023-04班</t>
  </si>
  <si>
    <t>王亚军</t>
  </si>
  <si>
    <t>专业综合能力训练（毕业设计或毕业论文）-0003</t>
  </si>
  <si>
    <t>数论-数学女王</t>
  </si>
  <si>
    <t>数论-数学女王-0001</t>
  </si>
  <si>
    <t>代数与密码</t>
  </si>
  <si>
    <t>数学与应用数学2021-01班;数学与应用数学2021-02班;数学与应用数学2021-03班;数学与应用数学2021-04班;数学与应用数学2021-05班</t>
  </si>
  <si>
    <t>代数与密码-0001</t>
  </si>
  <si>
    <t>卫慧芳</t>
  </si>
  <si>
    <t>日常生活劳动实践（2）</t>
  </si>
  <si>
    <t>日常生活劳动实践（2）-0002</t>
  </si>
  <si>
    <t>材料类2023-01班;材料类2023-02班;材料类2023-03班;材料类2023-04班</t>
  </si>
  <si>
    <t>能源动力类2023-01班;能源动力类2023-02班;能源动力类2023-03班;能源动力类2023-04班</t>
  </si>
  <si>
    <t>数学与应用数学2021-04班;数学与应用数学2021-05班;统计学2021-01班;统计学2021-02班</t>
  </si>
  <si>
    <t>自动化2022-01班;自动化2022-02班;自动化2022-03班;自动化2022-04班;自动化2022-05班;自动化2022-06班</t>
  </si>
  <si>
    <t>工商管理类2022-09班;工商管理类2022-10班;能源动力类2022-09班</t>
  </si>
  <si>
    <t>工业设计2020-01班;工业设计2020-02班;工业设计2020-03班;环境科学2020-01班;环境科学2020-02班;金融学2021-01班;金融学2021-02班;金融学2021-03班;数学与应用数学2021-01班;数学与应用数学2021-02班;数学与应用数学2021-03班;数学与应用数学2021-04班;行政管理2021-01班;行政管理2021-02班;行政管理2021-03班;智能制造工程2021-01班;智能制造工程2021-02班</t>
  </si>
  <si>
    <t>矿业类2023-12班;矿业类2023-13班;矿业类2023-14班;矿业类2023-15班</t>
  </si>
  <si>
    <t>科技竞赛项目</t>
  </si>
  <si>
    <t>科技竞赛项目-0001</t>
  </si>
  <si>
    <t>环境工程2021-01班;环境工程2021-02班;环境工程2021-03班;环境科学2021-01班;环境科学2021-02班</t>
  </si>
  <si>
    <t>土木工程(中外合作)2023-02班;土木工程(中外合作)2023-03班;土木类2023-09班;土木类2023-10班</t>
  </si>
  <si>
    <t>杨然</t>
  </si>
  <si>
    <t>水文与水资源工程2022-01班;水文与水资源工程2022-02班;资源勘查工程（非常规能源）2022-01班;资源勘查工程（环境地质）2022-01班;资源勘查工程（矿产资源）2022-01班</t>
  </si>
  <si>
    <t>Maple软件入门与高级应用进阶-0002</t>
  </si>
  <si>
    <t>人工智能2022-03班;人工智能2022-04班;人工智能2022-05班</t>
  </si>
  <si>
    <t>人工智能2023-01班;人工智能2023-02班;人工智能2023-03班;人工智能2023-04班;人工智能2023-05班</t>
  </si>
  <si>
    <t>材料科学与工程2021-05班;材料科学与工程2021-06班;材料科学与工程2021-07班;新能源材料与器件2021-01班;新能源材料与器件2021-02班</t>
  </si>
  <si>
    <t>专业统计应用训练</t>
  </si>
  <si>
    <t>专业统计应用训练-0001</t>
  </si>
  <si>
    <t>概率论与数理统计(2016版）-网络重修-0001</t>
  </si>
  <si>
    <t>越崎特色2023-01班;越崎特色2023-02班</t>
  </si>
  <si>
    <t>化学工程与工艺2021-01班;化学工程与工艺2021-01班（卓越）;化学工程与工艺2021-02班;化学工程与工艺2021-03班;化学工程与工艺2021-04班</t>
  </si>
  <si>
    <t>建筑环境与能源应用工程2022;信息安全2022-01班;信息安全2022-02班;信息安全2022-03班</t>
  </si>
  <si>
    <t>电气类2022-05班;电气类2022-06班;电气类2022-07班</t>
  </si>
  <si>
    <t>机械工程2022-09班;新能源材料与器件2022-01班;新能源材料与器件2022-02班;新能源材料与器件2022-03班</t>
  </si>
  <si>
    <t>自动化2022-04班;自动化2022-05班;自动化2022-06班</t>
  </si>
  <si>
    <t>机械工程2022-01班;机械工程2022-02班;机械工程2022-03班;机械工程2022-04班</t>
  </si>
  <si>
    <t>张永明</t>
  </si>
  <si>
    <t>金融学2021-01班;金融学2021-02班;金融学2021-03班;土木工程2021-10班</t>
  </si>
  <si>
    <t>采矿工程2022-05班;新能源科学与工程2022-01班;智能采矿工程2022-01班;智能采矿工程2022-02班</t>
  </si>
  <si>
    <t>地质工程（工程地质与岩土工程）2022-01班;地质工程（智能地质工程）2022-01班;地质工程（智能钻掘工程）2022-01班;土地资源管理2022-01班;土地资源管理2022-02班;土地资源管理2022-03班</t>
  </si>
  <si>
    <t>拓扑学</t>
  </si>
  <si>
    <t>拓扑学-0001</t>
  </si>
  <si>
    <t>计算机科学与技术2022-05班;计算机科学与技术2022-06班;土木工程(中外合作)2022-01班;土木工程(中外合作)2022-02班;土木工程(中外合作)2022-03班</t>
  </si>
  <si>
    <t>机械工程2022-05班;机械工程2022-06班;机械工程2022-07班;机械工程2022-08班</t>
  </si>
  <si>
    <t>工程管理2022-01班;工程管理2022-02班;人力资源管理2022-01班;人力资源管理2022-02班;人力资源管理2022-03班</t>
  </si>
  <si>
    <t>创新创业实践-0040</t>
  </si>
  <si>
    <t>过程装备与控制工程2022-01班;过程装备与控制工程2022-02班;市场营销2022-01班;市场营销2022-02班</t>
  </si>
  <si>
    <t>数理统计-0019</t>
  </si>
  <si>
    <t>2023-2024</t>
    <phoneticPr fontId="2" type="noConversion"/>
  </si>
  <si>
    <t>开课学院代码</t>
  </si>
  <si>
    <t>课程号</t>
  </si>
  <si>
    <t>课程负责人</t>
  </si>
  <si>
    <t>是否专业核心课程</t>
  </si>
  <si>
    <t>学位课程</t>
  </si>
  <si>
    <t>校区</t>
  </si>
  <si>
    <t>是否需要教材</t>
  </si>
  <si>
    <t>教材类型</t>
  </si>
  <si>
    <t>任务落实人</t>
  </si>
  <si>
    <t>教学班人数</t>
  </si>
  <si>
    <t>任务落实时间</t>
  </si>
  <si>
    <t>是否主教学班</t>
  </si>
  <si>
    <t>是否合班标记</t>
  </si>
  <si>
    <t>教师部门</t>
  </si>
  <si>
    <t>教工号</t>
  </si>
  <si>
    <t>主教学班</t>
  </si>
  <si>
    <t>教师名称</t>
  </si>
  <si>
    <t>教师出生日期</t>
  </si>
  <si>
    <t>教职工信息</t>
  </si>
  <si>
    <t>教师性别</t>
  </si>
  <si>
    <t>备注</t>
  </si>
  <si>
    <t>教职工类别</t>
  </si>
  <si>
    <t>辅讲教师</t>
  </si>
  <si>
    <t>课程讲课总学时</t>
  </si>
  <si>
    <t>开课状态</t>
  </si>
  <si>
    <t>选课标记</t>
  </si>
  <si>
    <t>上课方式</t>
  </si>
  <si>
    <t>排课起始结束周</t>
  </si>
  <si>
    <t>教学地点</t>
  </si>
  <si>
    <t>排课起始周</t>
  </si>
  <si>
    <t>非重修选课人数</t>
  </si>
  <si>
    <t>排课结束周</t>
  </si>
  <si>
    <t>考试形式</t>
  </si>
  <si>
    <t>课程结束时间</t>
  </si>
  <si>
    <t>已排课学时</t>
  </si>
  <si>
    <t>考试方式</t>
  </si>
  <si>
    <t>是否排课</t>
  </si>
  <si>
    <t>年级组成</t>
  </si>
  <si>
    <t>实践周次</t>
  </si>
  <si>
    <t>考核方式</t>
  </si>
  <si>
    <t>教学模式</t>
  </si>
  <si>
    <t>是否主讲</t>
  </si>
  <si>
    <t>专业方向</t>
  </si>
  <si>
    <t>课程类型</t>
  </si>
  <si>
    <t>重修跟班人数</t>
  </si>
  <si>
    <t>合并数量</t>
  </si>
  <si>
    <t>授课对象所属学院</t>
  </si>
  <si>
    <t>专业组成</t>
  </si>
  <si>
    <t>学信专业组成</t>
  </si>
  <si>
    <t>E10154</t>
  </si>
  <si>
    <t>大学生创新训练项目</t>
  </si>
  <si>
    <t>是</t>
  </si>
  <si>
    <t>大学生创新训练项目-0001</t>
  </si>
  <si>
    <t>171</t>
  </si>
  <si>
    <t>1979-07-26</t>
  </si>
  <si>
    <t>100178/张艳1/副教授[数学学院]</t>
  </si>
  <si>
    <t>女</t>
  </si>
  <si>
    <t>停开</t>
  </si>
  <si>
    <t>不可选</t>
  </si>
  <si>
    <t>统一</t>
  </si>
  <si>
    <t>2020</t>
  </si>
  <si>
    <t>考试</t>
  </si>
  <si>
    <t>全英文教学</t>
  </si>
  <si>
    <t>无方向</t>
  </si>
  <si>
    <t>数学学院6个班级共0个学生</t>
  </si>
  <si>
    <t>数学与应用数学,统计学</t>
  </si>
  <si>
    <t>E10171</t>
  </si>
  <si>
    <t>123</t>
  </si>
  <si>
    <t>1979-11-23</t>
  </si>
  <si>
    <t>100204/邵虎/教授[数学学院]</t>
  </si>
  <si>
    <t>男</t>
  </si>
  <si>
    <t>开课</t>
  </si>
  <si>
    <t>面授讲课</t>
  </si>
  <si>
    <t>随堂</t>
  </si>
  <si>
    <t>笔试</t>
  </si>
  <si>
    <t>考查</t>
  </si>
  <si>
    <t>数学学院4个班级共89个学生</t>
  </si>
  <si>
    <t>数学与应用数学</t>
  </si>
  <si>
    <t>E10252</t>
  </si>
  <si>
    <t>1975-03-17</t>
  </si>
  <si>
    <t>100140/姚香娟/教授[数学学院]</t>
  </si>
  <si>
    <t>数学学院2个班级共39个学生</t>
  </si>
  <si>
    <t>统计学</t>
  </si>
  <si>
    <t>E10257</t>
  </si>
  <si>
    <t>1980-12-23</t>
  </si>
  <si>
    <t>100219/严兴杰/副教授[数学学院]</t>
  </si>
  <si>
    <t>数学学院6个班级共2个学生</t>
  </si>
  <si>
    <t>200</t>
  </si>
  <si>
    <t>请选课成功的同学加入教学班QQ群：646328933。网络学习起止周：第9周-第18周。</t>
  </si>
  <si>
    <t>网络教学</t>
  </si>
  <si>
    <t>1个班级共0个学生</t>
  </si>
  <si>
    <t>1985-02-28</t>
  </si>
  <si>
    <t>100276/赵琳/讲师[数学学院]</t>
  </si>
  <si>
    <t>请选课成功的同学加入教学班QQ群：476035919。网络学习起止周：第1周-第10周。</t>
  </si>
  <si>
    <t>1982-11-10</t>
  </si>
  <si>
    <t>100230/王敏1/副教授[数学学院]</t>
  </si>
  <si>
    <t>请选课成功的同学加入教学班QQ群：807689395。网络学习起止周：第1周-第10周。</t>
  </si>
  <si>
    <t>1982-09-13</t>
  </si>
  <si>
    <t>100223/郭彦/副教授[数学学院]</t>
  </si>
  <si>
    <t>1982-11-04</t>
  </si>
  <si>
    <t>100267/汝强/副教授[数学学院]</t>
  </si>
  <si>
    <t>请选课成功的同学加入教学班QQ群：148772941。网络学习起止周：第1周-第10周。</t>
  </si>
  <si>
    <t>请选课成功的同学加入教学班QQ群：674814135。网络学习起止周：第1周-第10周。</t>
  </si>
  <si>
    <t>1977-12-13</t>
  </si>
  <si>
    <t>100021/曹德侠/讲师[数学学院]</t>
  </si>
  <si>
    <t>请选课成功的同学加入教学班QQ群：857110484。网络学习起止周：第1周-第10周。</t>
  </si>
  <si>
    <t>1981-11-13</t>
  </si>
  <si>
    <t>100236/康海燕/讲师[数学学院]</t>
  </si>
  <si>
    <t>请选课成功的同学加入教学班QQ群：857655618。网络学习起止周：第1周-第10周。</t>
  </si>
  <si>
    <t>1978-07-10</t>
  </si>
  <si>
    <t>100207/任新安/教授[数学学院]</t>
  </si>
  <si>
    <t>请选课成功的同学加入教学班QQ群：866499726。网络学习起止周：第1周-第10周。</t>
  </si>
  <si>
    <t>请选课成功的同学加入教学班QQ群：168445361。网络学习起止周：第1周-第10周。</t>
  </si>
  <si>
    <t>请选课成功的同学加入教学班QQ群：462203455。网络学习起止周：第1周-第10周。</t>
  </si>
  <si>
    <t>请选课成功的同学加入教学班QQ群：686021288。网络学习起止周：第1周-第10周。</t>
  </si>
  <si>
    <t>1979-01-27</t>
  </si>
  <si>
    <t>100029/金花/副教授[数学学院]</t>
  </si>
  <si>
    <t>请选课成功的同学加入教学班QQ群：303084505。网络学习起止周：第1周-第10周。</t>
  </si>
  <si>
    <t>1977-12-25</t>
  </si>
  <si>
    <t>100022/段滋明/副教授[数学学院]</t>
  </si>
  <si>
    <t>请选课成功的同学加入教学班QQ群：488180480。网络学习起止周：第10周-第18周。</t>
  </si>
  <si>
    <t>请选课成功的同学加入教学班QQ群：457694518。网络学习起止周：第10周-第18周。</t>
  </si>
  <si>
    <t>1976-05-01</t>
  </si>
  <si>
    <t>100147/索新丽/讲师[数学学院]</t>
  </si>
  <si>
    <t>1980-01-07</t>
  </si>
  <si>
    <t>100215/王文文/副教授[数学学院]</t>
  </si>
  <si>
    <t>请选课成功的同学加入教学班QQ群：646328933。网络学习起止周：第1周-第11周。</t>
  </si>
  <si>
    <t xml:space="preserve">请选课成功的同学加入教学班QQ群：646328933。网络学习起止周：第1周-第11周。	 </t>
  </si>
  <si>
    <t>122</t>
  </si>
  <si>
    <t>数学学院4个班级共116个学生</t>
  </si>
  <si>
    <t>数学学院2个班级共51个学生</t>
  </si>
  <si>
    <t>1984-10-25</t>
  </si>
  <si>
    <t>100257/田守富/教授[数学学院]</t>
  </si>
  <si>
    <t>2019</t>
  </si>
  <si>
    <t>数学学院4个班级共113个学生</t>
  </si>
  <si>
    <t>数学学院2个班级共65个学生</t>
  </si>
  <si>
    <t>1962-03-10</t>
  </si>
  <si>
    <t>100094/周圣武/教授[数学学院]</t>
  </si>
  <si>
    <t>数学学院4个班级共119个学生</t>
  </si>
  <si>
    <t>133</t>
  </si>
  <si>
    <t>1981-01-13</t>
  </si>
  <si>
    <t>100226/王瑞瑞/讲师[数学学院]</t>
  </si>
  <si>
    <t>132</t>
  </si>
  <si>
    <t>2021</t>
  </si>
  <si>
    <t>数学学院4个班级共102个学生</t>
  </si>
  <si>
    <t>P10158</t>
  </si>
  <si>
    <t>100035/孙永征/教授[数学学院]</t>
  </si>
  <si>
    <t>数学学院4个班级共117个学生</t>
  </si>
  <si>
    <t>P10159</t>
  </si>
  <si>
    <t>1980-12-29</t>
  </si>
  <si>
    <t>100234/凌思涛/副教授[数学学院]</t>
  </si>
  <si>
    <t>1963-06-01</t>
  </si>
  <si>
    <t>100006/陈兴同/副高[数学学院]</t>
  </si>
  <si>
    <t>数学学院2个班级共42个学生</t>
  </si>
  <si>
    <t>数学学院2个班级共41个学生</t>
  </si>
  <si>
    <t>数学学院,数学学院</t>
  </si>
  <si>
    <t>100200,100278</t>
  </si>
  <si>
    <t>1980-08-20,1985-11-29</t>
  </si>
  <si>
    <t>100200/韩苗/副教授[数学学院];100278/田德建/副教授[数学学院]</t>
  </si>
  <si>
    <t>女,男</t>
  </si>
  <si>
    <t>是,是</t>
  </si>
  <si>
    <t>P10255</t>
  </si>
  <si>
    <t>1979-10-27</t>
  </si>
  <si>
    <t>100270/邱松强/讲师[数学学院]</t>
  </si>
  <si>
    <t>179</t>
  </si>
  <si>
    <t>100169</t>
  </si>
  <si>
    <t>1978-09-12</t>
  </si>
  <si>
    <t>100169/王亚军/讲师[数学学院]</t>
  </si>
  <si>
    <t>3-14周</t>
  </si>
  <si>
    <t>数学学院6个班级共177个学生</t>
  </si>
  <si>
    <t>教学班</t>
    <phoneticPr fontId="2" type="noConversion"/>
  </si>
  <si>
    <t>课外指导学时</t>
    <phoneticPr fontId="2" type="noConversion"/>
  </si>
  <si>
    <t>初等数学（2）-0001</t>
    <phoneticPr fontId="2" type="noConversion"/>
  </si>
  <si>
    <r>
      <rPr>
        <b/>
        <sz val="10"/>
        <rFont val="微软雅黑"/>
        <family val="2"/>
        <charset val="134"/>
      </rPr>
      <t xml:space="preserve">教学工作量填写说明：
</t>
    </r>
    <r>
      <rPr>
        <sz val="10"/>
        <rFont val="微软雅黑"/>
        <family val="2"/>
        <charset val="134"/>
      </rPr>
      <t>1.2023年春季和秋季学期本科教学任务参考表“教师开课汇总表-2023年”填写（其中总学时为该课程总学时，不含课外指导学时，也非教师个人实际上课学时），详细数据可查看表“22232-23241学期本科开课情况-20231206导出”和表“实践类课程”；
2.高等数学、线性代数、概率论与数理统计等网络重新学习班的教学类型为“网络学习班”；
3.指导大创项目的工作量计算依据等级、结题成绩、立项周期，故仅填报2023年结题的项目；
4.高等数学A2、高等数学A4实验课单独填报，教学类型填“基础课实验”，学年、学期、姓名、课程名称、实验/上机学时填写清楚，必要时可在“教师备注/说明”栏注明；
5.“一课多师”学院控制总学时，各教师具体学时请协调好在“教师备注/说明1”填写，教学班所有老师处均需注明；本表中“姓名”唯一，同一条记录不得填写多位教师，否则无法计算工作量；
6.指导本科毕业论文，请在"教师备注/说明1"处注明所有指导学生的专业和姓名，"学生人数"栏填写指导学生总数；
7.本科实习工作由专业系主任单独提供，实习教师不用填写；
8.助课教师的助课任务参考主讲教师，但教学类型填写“助课”，并在教师备注/说明栏注明主讲教师。
9.“课程性质”栏请按照教务系统中的填写，或参考表“教师开课汇总表-2023年”填写；
10.研究生部分：（1）教学方面，课程性质分两种，专业必修和专业选修，填写上课学生人数；（2）指导研究生方面，请在“教师备注/说明1”栏注明所指导学生的年级和姓名，并在学生人数栏填写指导学生总人数。</t>
    </r>
    <r>
      <rPr>
        <b/>
        <sz val="10"/>
        <color rgb="FF002060"/>
        <rFont val="微软雅黑"/>
        <family val="2"/>
        <charset val="134"/>
      </rPr>
      <t xml:space="preserve">
</t>
    </r>
    <r>
      <rPr>
        <b/>
        <sz val="10"/>
        <color rgb="FFFF0000"/>
        <rFont val="微软雅黑"/>
        <family val="2"/>
        <charset val="134"/>
      </rPr>
      <t>学院汇总后会分批通过微信单独反馈给所有填报老师，如有问题请与项树林（本科教学）、张译文（研究生教学）联系核实、更正。
【特别说明】2022年秋季学期的教学工作量已于2022年12月核对确认，仅反馈给教师，不再调整。2022-2023学年的工作量作为教师超工作量计算依据，2023年春季和秋季学期工作量作为年度考核的计算依据。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</si>
</sst>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16">
    <font>
      <sz val="11"/>
      <color theme="1"/>
      <name val="等线"/>
      <family val="2"/>
      <scheme val="minor"/>
    </font>
    <font>
      <sz val="10"/>
      <color theme="1"/>
      <name val="微软雅黑"/>
      <family val="2"/>
      <charset val="134"/>
    </font>
    <font>
      <sz val="9"/>
      <name val="等线"/>
      <family val="3"/>
      <charset val="134"/>
      <scheme val="minor"/>
    </font>
    <font>
      <sz val="10"/>
      <color theme="1"/>
      <name val="等线"/>
      <family val="3"/>
      <charset val="134"/>
      <scheme val="minor"/>
    </font>
    <font>
      <sz val="10"/>
      <color rgb="FF000000"/>
      <name val="微软雅黑"/>
      <family val="2"/>
      <charset val="134"/>
    </font>
    <font>
      <sz val="10"/>
      <name val="Arial"/>
      <family val="2"/>
    </font>
    <font>
      <sz val="11"/>
      <color indexed="8"/>
      <name val="等线"/>
      <family val="2"/>
      <scheme val="minor"/>
    </font>
    <font>
      <b/>
      <sz val="10"/>
      <color indexed="9"/>
      <name val="Arial"/>
      <family val="2"/>
    </font>
    <font>
      <b/>
      <sz val="10"/>
      <color rgb="FF002060"/>
      <name val="微软雅黑"/>
      <family val="2"/>
      <charset val="134"/>
    </font>
    <font>
      <b/>
      <sz val="10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FF0000"/>
      <name val="Arial"/>
      <family val="2"/>
    </font>
    <font>
      <b/>
      <sz val="10"/>
      <color rgb="FFFF000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color indexed="8"/>
      <name val="等线"/>
      <family val="3"/>
      <charset val="134"/>
      <scheme val="minor"/>
    </font>
    <font>
      <sz val="10"/>
      <color rgb="FFFF0000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7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3" fillId="0" borderId="0">
      <alignment vertical="center"/>
    </xf>
    <xf numFmtId="0" fontId="5" fillId="0" borderId="0"/>
    <xf numFmtId="0" fontId="6" fillId="0" borderId="0">
      <alignment vertical="center"/>
    </xf>
    <xf numFmtId="0" fontId="13" fillId="0" borderId="0"/>
    <xf numFmtId="0" fontId="14" fillId="0" borderId="0">
      <alignment vertical="center"/>
    </xf>
    <xf numFmtId="0" fontId="3" fillId="0" borderId="0">
      <alignment vertical="center"/>
    </xf>
    <xf numFmtId="0" fontId="13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4" fillId="0" borderId="1" xfId="1" applyNumberFormat="1" applyFont="1" applyFill="1" applyBorder="1" applyAlignment="1">
      <alignment horizontal="left" vertical="center" wrapText="1"/>
    </xf>
    <xf numFmtId="177" fontId="4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76" fontId="1" fillId="0" borderId="1" xfId="0" applyNumberFormat="1" applyFont="1" applyBorder="1" applyAlignment="1">
      <alignment horizontal="left" vertical="center" wrapText="1"/>
    </xf>
    <xf numFmtId="0" fontId="3" fillId="0" borderId="1" xfId="1" applyBorder="1" applyAlignment="1">
      <alignment horizontal="left" vertical="center"/>
    </xf>
    <xf numFmtId="0" fontId="3" fillId="0" borderId="0" xfId="1" applyAlignment="1">
      <alignment horizontal="left" vertical="center"/>
    </xf>
    <xf numFmtId="0" fontId="3" fillId="0" borderId="1" xfId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6" fillId="0" borderId="0" xfId="3">
      <alignment vertical="center"/>
    </xf>
    <xf numFmtId="0" fontId="7" fillId="2" borderId="0" xfId="3" applyFont="1" applyFill="1" applyAlignment="1">
      <alignment horizontal="center" vertical="center"/>
    </xf>
    <xf numFmtId="0" fontId="11" fillId="0" borderId="0" xfId="3" applyFo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8">
    <cellStyle name="s]_x000d__x000a_load=_x000d__x000a_run=_x000d__x000a_NullPort=None_x000d__x000a_device=Epson LQ-1600K,ESCP24SC,LPT1:_x000d__x000a__x000d__x000a_[Desktop]_x000d__x000a_Wallpaper=(无)_x000d__x000a_TileWallpaper=0_x000d__x000a_Wal" xfId="2" xr:uid="{00000000-0005-0000-0000-000000000000}"/>
    <cellStyle name="常规" xfId="0" builtinId="0"/>
    <cellStyle name="常规 2" xfId="1" xr:uid="{00000000-0005-0000-0000-000002000000}"/>
    <cellStyle name="常规 3" xfId="3" xr:uid="{00000000-0005-0000-0000-000003000000}"/>
    <cellStyle name="常规 3 2" xfId="5" xr:uid="{CDEB82D7-1A9A-4DCE-82C3-72ABA74787E1}"/>
    <cellStyle name="常规 4 2" xfId="6" xr:uid="{F8910D8A-14B6-4F1A-BDE4-B32CF6778D3C}"/>
    <cellStyle name="常规 5" xfId="4" xr:uid="{071F7248-44FA-4DBE-A64E-95CDE7522E58}"/>
    <cellStyle name="常规 5 2" xfId="7" xr:uid="{1391E7FB-19FD-4449-BA8A-8EE8E432CEBB}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5968;&#23398;&#23398;&#38498;&#25945;&#24072;&#24320;&#35838;&#24773;&#20917;22232-23241&#20004;&#23398;&#263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教师开课汇总表"/>
      <sheetName val="22232-23241学期教师开课情况明细2月6日导出"/>
      <sheetName val="实践类课程"/>
      <sheetName val="教师开课汇总表 (2)"/>
      <sheetName val="22-23-2"/>
      <sheetName val="23-24-1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A2" t="str">
            <v>2概率论与数理统计-0005</v>
          </cell>
        </row>
        <row r="3">
          <cell r="A3" t="str">
            <v>2概率论与数理统计-0007</v>
          </cell>
        </row>
        <row r="4">
          <cell r="A4" t="str">
            <v>2概率论与数理统计-0011</v>
          </cell>
        </row>
        <row r="5">
          <cell r="A5" t="str">
            <v>2概率论与数理统计-0012</v>
          </cell>
        </row>
        <row r="6">
          <cell r="A6" t="str">
            <v>2线性代数-0001</v>
          </cell>
        </row>
        <row r="7">
          <cell r="A7" t="str">
            <v>2线性代数-0002</v>
          </cell>
        </row>
        <row r="8">
          <cell r="A8" t="str">
            <v>2线性代数-0003</v>
          </cell>
        </row>
        <row r="9">
          <cell r="A9" t="str">
            <v>2线性代数-0004</v>
          </cell>
        </row>
        <row r="10">
          <cell r="A10" t="str">
            <v>2线性代数-0006</v>
          </cell>
        </row>
        <row r="11">
          <cell r="A11" t="str">
            <v>2线性代数-0005</v>
          </cell>
        </row>
        <row r="12">
          <cell r="A12" t="str">
            <v>2线性代数-0007</v>
          </cell>
        </row>
        <row r="13">
          <cell r="A13" t="str">
            <v>2概率论与数理统计-0002</v>
          </cell>
        </row>
        <row r="14">
          <cell r="A14" t="str">
            <v>2概率论与数理统计-0003</v>
          </cell>
        </row>
        <row r="15">
          <cell r="A15" t="str">
            <v>2概率论与数理统计-0006</v>
          </cell>
        </row>
        <row r="16">
          <cell r="A16" t="str">
            <v>2概率论与数理统计-0013</v>
          </cell>
        </row>
        <row r="17">
          <cell r="A17" t="str">
            <v>2概率论与数理统计-0014</v>
          </cell>
        </row>
        <row r="18">
          <cell r="A18" t="str">
            <v>2概率论与数理统计-0016</v>
          </cell>
        </row>
        <row r="19">
          <cell r="A19" t="str">
            <v>2概率论与数理统计-0001</v>
          </cell>
        </row>
        <row r="20">
          <cell r="A20" t="str">
            <v>2概率论与数理统计-0004</v>
          </cell>
        </row>
        <row r="21">
          <cell r="A21" t="str">
            <v>2概率论与数理统计-0008</v>
          </cell>
        </row>
        <row r="22">
          <cell r="A22" t="str">
            <v>2概率论与数理统计-0009</v>
          </cell>
        </row>
        <row r="23">
          <cell r="A23" t="str">
            <v>2概率论与数理统计-0010</v>
          </cell>
        </row>
        <row r="24">
          <cell r="A24" t="str">
            <v>2概率论与数理统计-0015</v>
          </cell>
        </row>
        <row r="25">
          <cell r="A25" t="str">
            <v>2高等数学A（3）-0003</v>
          </cell>
        </row>
        <row r="26">
          <cell r="A26" t="str">
            <v>2高等数学A（3）-0005</v>
          </cell>
        </row>
        <row r="27">
          <cell r="A27" t="str">
            <v>2高等数学A（3）-0017</v>
          </cell>
        </row>
        <row r="28">
          <cell r="A28" t="str">
            <v>2高等数学A（3）-0019</v>
          </cell>
        </row>
        <row r="29">
          <cell r="A29" t="str">
            <v>2高等数学A（3）-0001</v>
          </cell>
        </row>
        <row r="30">
          <cell r="A30" t="str">
            <v>2高等数学A（3）-0002</v>
          </cell>
        </row>
        <row r="31">
          <cell r="A31" t="str">
            <v>2高等数学A（3）-0006</v>
          </cell>
        </row>
        <row r="32">
          <cell r="A32" t="str">
            <v>2高等数学A（3）-0007</v>
          </cell>
        </row>
        <row r="33">
          <cell r="A33" t="str">
            <v>2高等数学A（3）-0008</v>
          </cell>
        </row>
        <row r="34">
          <cell r="A34" t="str">
            <v>2高等数学A（3）-0009</v>
          </cell>
        </row>
        <row r="35">
          <cell r="A35" t="str">
            <v>2高等数学A（3）-0010</v>
          </cell>
        </row>
        <row r="36">
          <cell r="A36" t="str">
            <v>2高等数学A（3）-0013</v>
          </cell>
        </row>
        <row r="37">
          <cell r="A37" t="str">
            <v>2高等数学A（3）-0014</v>
          </cell>
        </row>
        <row r="38">
          <cell r="A38" t="str">
            <v>2高等数学A（3）-0015</v>
          </cell>
        </row>
        <row r="39">
          <cell r="A39" t="str">
            <v>2高等数学A（3）-0016</v>
          </cell>
        </row>
        <row r="40">
          <cell r="A40" t="str">
            <v>2高等数学A（3）-0023</v>
          </cell>
        </row>
        <row r="41">
          <cell r="A41" t="str">
            <v>2高等数学A（3）-0024</v>
          </cell>
        </row>
        <row r="42">
          <cell r="A42" t="str">
            <v>2高等数学A（3）-0035</v>
          </cell>
        </row>
        <row r="43">
          <cell r="A43" t="str">
            <v>2高等数学A（3）-0037</v>
          </cell>
        </row>
        <row r="44">
          <cell r="A44" t="str">
            <v>2高等数学A（3）-0004</v>
          </cell>
        </row>
        <row r="45">
          <cell r="A45" t="str">
            <v>2高等数学A（3）-0011</v>
          </cell>
        </row>
        <row r="46">
          <cell r="A46" t="str">
            <v>2高等数学A（3）-0012</v>
          </cell>
        </row>
        <row r="47">
          <cell r="A47" t="str">
            <v>2高等数学A（3）-0027</v>
          </cell>
        </row>
        <row r="48">
          <cell r="A48" t="str">
            <v>2高等数学A（3）-0018</v>
          </cell>
        </row>
        <row r="49">
          <cell r="A49" t="str">
            <v>2高等数学A（3）-0028</v>
          </cell>
        </row>
        <row r="50">
          <cell r="A50" t="str">
            <v>2高等数学A（3）-0031</v>
          </cell>
        </row>
        <row r="51">
          <cell r="A51" t="str">
            <v>2高等数学A（3）-0032</v>
          </cell>
        </row>
        <row r="52">
          <cell r="A52" t="str">
            <v>2高等数学A（3）-0036</v>
          </cell>
        </row>
        <row r="53">
          <cell r="A53" t="str">
            <v>2高等数学A（3）-0038</v>
          </cell>
        </row>
        <row r="54">
          <cell r="A54" t="str">
            <v>2高等数学A（4）-0001</v>
          </cell>
        </row>
        <row r="55">
          <cell r="A55" t="str">
            <v>2高等数学A（4）-0003</v>
          </cell>
        </row>
        <row r="56">
          <cell r="A56" t="str">
            <v>2高等数学A（4）-0008</v>
          </cell>
        </row>
        <row r="57">
          <cell r="A57" t="str">
            <v>2高等数学A（4）-0030</v>
          </cell>
        </row>
        <row r="58">
          <cell r="A58" t="str">
            <v>2高等数学A（3）-0021</v>
          </cell>
        </row>
        <row r="59">
          <cell r="A59" t="str">
            <v>2高等数学A（3）-0022</v>
          </cell>
        </row>
        <row r="60">
          <cell r="A60" t="str">
            <v>2高等数学A（3）-0025</v>
          </cell>
        </row>
        <row r="61">
          <cell r="A61" t="str">
            <v>2高等数学A（3）-0026</v>
          </cell>
        </row>
        <row r="62">
          <cell r="A62" t="str">
            <v>2高等数学A（3）-0033</v>
          </cell>
        </row>
        <row r="63">
          <cell r="A63" t="str">
            <v>2高等数学A（3）-0034</v>
          </cell>
        </row>
        <row r="64">
          <cell r="A64" t="str">
            <v>2高等数学A（3）-0039</v>
          </cell>
        </row>
        <row r="65">
          <cell r="A65" t="str">
            <v>2高等数学A（4）-0019</v>
          </cell>
        </row>
        <row r="66">
          <cell r="A66" t="str">
            <v>2高等数学A（4）-0031</v>
          </cell>
        </row>
        <row r="67">
          <cell r="A67" t="str">
            <v>2高等数学A（4）-0032</v>
          </cell>
        </row>
        <row r="68">
          <cell r="A68" t="str">
            <v>2高等数学A（4）-0033</v>
          </cell>
        </row>
        <row r="69">
          <cell r="A69" t="str">
            <v>2高等数学A（3）-0020</v>
          </cell>
        </row>
        <row r="70">
          <cell r="A70" t="str">
            <v>2高等数学A（3）-0029</v>
          </cell>
        </row>
        <row r="71">
          <cell r="A71" t="str">
            <v>2高等数学A（3）-0030</v>
          </cell>
        </row>
        <row r="72">
          <cell r="A72" t="str">
            <v>2高等数学A（4）-0009</v>
          </cell>
        </row>
        <row r="73">
          <cell r="A73" t="str">
            <v>2高等数学A（4）-0010</v>
          </cell>
        </row>
        <row r="74">
          <cell r="A74" t="str">
            <v>2高等数学A（4）-0011</v>
          </cell>
        </row>
        <row r="75">
          <cell r="A75" t="str">
            <v>2高等数学A（4）-0026</v>
          </cell>
        </row>
        <row r="76">
          <cell r="A76" t="str">
            <v>2高等数学A（4）-0027</v>
          </cell>
        </row>
        <row r="77">
          <cell r="A77" t="str">
            <v>2高等数学A（4）-0028</v>
          </cell>
        </row>
        <row r="78">
          <cell r="A78" t="str">
            <v>2高等数学A（4）-0029</v>
          </cell>
        </row>
        <row r="79">
          <cell r="A79" t="str">
            <v>2高等数学A（4）-0035</v>
          </cell>
        </row>
        <row r="80">
          <cell r="A80" t="str">
            <v>2高等数学A（4）-0036</v>
          </cell>
        </row>
        <row r="81">
          <cell r="A81" t="str">
            <v>2高等数学A（4）-0039</v>
          </cell>
        </row>
        <row r="82">
          <cell r="A82" t="str">
            <v>2高等数学A（4）-0040</v>
          </cell>
        </row>
        <row r="83">
          <cell r="A83" t="str">
            <v>2高等数学A（4）-0041</v>
          </cell>
        </row>
        <row r="84">
          <cell r="A84" t="str">
            <v>2高等数学A（3）-0040</v>
          </cell>
        </row>
        <row r="85">
          <cell r="A85" t="str">
            <v>2高等数学A（3）-0041</v>
          </cell>
        </row>
        <row r="86">
          <cell r="A86" t="str">
            <v>2高等数学A（4）-0002</v>
          </cell>
        </row>
        <row r="87">
          <cell r="A87" t="str">
            <v>2高等数学A（4）-0004</v>
          </cell>
        </row>
        <row r="88">
          <cell r="A88" t="str">
            <v>2高等数学A（4）-0005</v>
          </cell>
        </row>
        <row r="89">
          <cell r="A89" t="str">
            <v>2高等数学A（4）-0006</v>
          </cell>
        </row>
        <row r="90">
          <cell r="A90" t="str">
            <v>2高等数学A（4）-0007</v>
          </cell>
        </row>
        <row r="91">
          <cell r="A91" t="str">
            <v>2高等数学A（4）-0012</v>
          </cell>
        </row>
        <row r="92">
          <cell r="A92" t="str">
            <v>2高等数学A（4）-0013</v>
          </cell>
        </row>
        <row r="93">
          <cell r="A93" t="str">
            <v>2高等数学A（4）-0015</v>
          </cell>
        </row>
        <row r="94">
          <cell r="A94" t="str">
            <v>2高等数学A（4）-0016</v>
          </cell>
        </row>
        <row r="95">
          <cell r="A95" t="str">
            <v>2高等数学A（4）-0020</v>
          </cell>
        </row>
        <row r="96">
          <cell r="A96" t="str">
            <v>2高等数学A（4）-0021</v>
          </cell>
        </row>
        <row r="97">
          <cell r="A97" t="str">
            <v>2高等数学A（4）-0022</v>
          </cell>
        </row>
        <row r="98">
          <cell r="A98" t="str">
            <v>2高等数学A（4）-0014</v>
          </cell>
        </row>
        <row r="99">
          <cell r="A99" t="str">
            <v>2高等数学A（4）-0023</v>
          </cell>
        </row>
        <row r="100">
          <cell r="A100" t="str">
            <v>2高等数学A（4）-0024</v>
          </cell>
        </row>
        <row r="101">
          <cell r="A101" t="str">
            <v>2高等数学A（4）-0025</v>
          </cell>
        </row>
        <row r="102">
          <cell r="A102" t="str">
            <v>2高等数学A（4）-0037</v>
          </cell>
        </row>
        <row r="103">
          <cell r="A103" t="str">
            <v>2高等数学A（4）-0038</v>
          </cell>
        </row>
        <row r="104">
          <cell r="A104" t="str">
            <v>2高等数学A（4）-0017</v>
          </cell>
        </row>
        <row r="105">
          <cell r="A105" t="str">
            <v>2高等数学A（4）-0018</v>
          </cell>
        </row>
        <row r="106">
          <cell r="A106" t="str">
            <v>2高等数学A（4）-0034</v>
          </cell>
        </row>
        <row r="107">
          <cell r="A107" t="str">
            <v>2专业综合能力训练（毕业设计或毕业论文）-0003</v>
          </cell>
        </row>
        <row r="108">
          <cell r="A108" t="str">
            <v>2专业综合实习（毕业实习）-0002</v>
          </cell>
        </row>
        <row r="109">
          <cell r="A109" t="str">
            <v>2专业综合实习（毕业实习）-0003</v>
          </cell>
        </row>
        <row r="110">
          <cell r="A110" t="str">
            <v>2基础数学综合实践-0001</v>
          </cell>
        </row>
        <row r="111">
          <cell r="A111" t="str">
            <v>2高等数学A（4）（留学生）-0001</v>
          </cell>
        </row>
        <row r="112">
          <cell r="A112" t="str">
            <v>2应用数学综合实践-0001</v>
          </cell>
        </row>
        <row r="113">
          <cell r="A113" t="str">
            <v>2数理统计-0019</v>
          </cell>
        </row>
        <row r="114">
          <cell r="A114" t="str">
            <v>2数理统计-0020</v>
          </cell>
        </row>
        <row r="115">
          <cell r="A115" t="str">
            <v>2概率论与数理统计（留学生）-0001</v>
          </cell>
        </row>
        <row r="116">
          <cell r="A116" t="str">
            <v>2空间解析几何-0001</v>
          </cell>
        </row>
        <row r="117">
          <cell r="A117" t="str">
            <v>2工科数学分析（3）-0002</v>
          </cell>
        </row>
        <row r="118">
          <cell r="A118" t="str">
            <v>2高等数学A（3）（留学生）-0001</v>
          </cell>
        </row>
        <row r="119">
          <cell r="A119" t="str">
            <v>2线性代数（H）-0001</v>
          </cell>
        </row>
        <row r="120">
          <cell r="A120" t="str">
            <v>2线性代数（H）-0002</v>
          </cell>
        </row>
        <row r="121">
          <cell r="A121" t="str">
            <v>2线性代数（H）-0003</v>
          </cell>
        </row>
        <row r="122">
          <cell r="A122" t="str">
            <v>2高等代数（2）-0001</v>
          </cell>
        </row>
        <row r="123">
          <cell r="A123" t="str">
            <v>2高等代数（2）-0002</v>
          </cell>
        </row>
        <row r="124">
          <cell r="A124" t="str">
            <v>2工科数学分析（H-3）-0003</v>
          </cell>
        </row>
        <row r="125">
          <cell r="A125" t="str">
            <v>2工科数学分析（H-4）-0003</v>
          </cell>
        </row>
        <row r="126">
          <cell r="A126" t="str">
            <v>2实变函数-0001</v>
          </cell>
        </row>
        <row r="127">
          <cell r="A127" t="str">
            <v>2实变函数-0002</v>
          </cell>
        </row>
        <row r="128">
          <cell r="A128" t="str">
            <v>2数学计算方法及应用-0001</v>
          </cell>
        </row>
        <row r="129">
          <cell r="A129" t="str">
            <v>2数学物理方程A-0001</v>
          </cell>
        </row>
        <row r="130">
          <cell r="A130" t="str">
            <v>2运筹学A-0001</v>
          </cell>
        </row>
        <row r="131">
          <cell r="A131" t="str">
            <v>2空间解析几何-0002</v>
          </cell>
        </row>
        <row r="132">
          <cell r="A132" t="str">
            <v>2数学分析与高等代数实践（2）-0002</v>
          </cell>
        </row>
        <row r="133">
          <cell r="A133" t="str">
            <v>2数学分析与高等代数实践（2）-0001</v>
          </cell>
        </row>
        <row r="134">
          <cell r="A134" t="str">
            <v>2工科数学分析（3）-0001</v>
          </cell>
        </row>
        <row r="135">
          <cell r="A135" t="str">
            <v>2工科数学分析（4）-0001</v>
          </cell>
        </row>
        <row r="136">
          <cell r="A136" t="str">
            <v>2工科数学分析（4）-0002</v>
          </cell>
        </row>
        <row r="137">
          <cell r="A137" t="str">
            <v>2高等数学（2）-0001</v>
          </cell>
        </row>
        <row r="138">
          <cell r="A138" t="str">
            <v>2工科数学分析（H-3）-0001</v>
          </cell>
        </row>
        <row r="139">
          <cell r="A139" t="str">
            <v>2工科数学分析（H-3）-0002</v>
          </cell>
        </row>
        <row r="140">
          <cell r="A140" t="str">
            <v>2工科数学分析（H-4）-0001</v>
          </cell>
        </row>
        <row r="141">
          <cell r="A141" t="str">
            <v>2工科数学分析（H-4）-0002</v>
          </cell>
        </row>
        <row r="142">
          <cell r="A142" t="str">
            <v>2数值分析-0001</v>
          </cell>
        </row>
        <row r="143">
          <cell r="A143" t="str">
            <v>2计算方法（B）-0002</v>
          </cell>
        </row>
        <row r="144">
          <cell r="A144" t="str">
            <v>2运筹学B-0001</v>
          </cell>
        </row>
        <row r="145">
          <cell r="A145" t="str">
            <v>2运筹学B-0002</v>
          </cell>
        </row>
        <row r="146">
          <cell r="A146" t="str">
            <v>2数学建模-0001</v>
          </cell>
        </row>
        <row r="147">
          <cell r="A147" t="str">
            <v>2专业数学应用训练-0001</v>
          </cell>
        </row>
        <row r="148">
          <cell r="A148" t="str">
            <v>2运筹学（双语）-0001</v>
          </cell>
        </row>
        <row r="149">
          <cell r="A149" t="str">
            <v>2运筹学（双语）-0002</v>
          </cell>
        </row>
        <row r="150">
          <cell r="A150" t="str">
            <v>2Matlab编程实践-0001</v>
          </cell>
        </row>
        <row r="151">
          <cell r="A151" t="str">
            <v>2计算方法（B）-0003</v>
          </cell>
        </row>
        <row r="152">
          <cell r="A152" t="str">
            <v>2数值分析-0002</v>
          </cell>
        </row>
        <row r="153">
          <cell r="A153" t="str">
            <v>2计算方法（B）-0001</v>
          </cell>
        </row>
        <row r="154">
          <cell r="A154" t="str">
            <v>2运筹学-0008</v>
          </cell>
        </row>
        <row r="155">
          <cell r="A155" t="str">
            <v>2计算方法（B）-0004</v>
          </cell>
        </row>
        <row r="156">
          <cell r="A156" t="str">
            <v>2图论-0001</v>
          </cell>
        </row>
        <row r="157">
          <cell r="A157" t="str">
            <v>2统计学原理-0001</v>
          </cell>
        </row>
        <row r="158">
          <cell r="A158" t="str">
            <v>2拓扑学-0001</v>
          </cell>
        </row>
        <row r="159">
          <cell r="A159" t="str">
            <v>2常微分方程（双语）-0002</v>
          </cell>
        </row>
        <row r="160">
          <cell r="A160" t="str">
            <v>2常微分方程（双语）-0001</v>
          </cell>
        </row>
        <row r="161">
          <cell r="A161" t="str">
            <v>2数学建模-0002</v>
          </cell>
        </row>
        <row r="162">
          <cell r="A162" t="str">
            <v>2人工智能控制-0001</v>
          </cell>
        </row>
        <row r="163">
          <cell r="A163" t="str">
            <v>2数学文献研读与论文写作-0001</v>
          </cell>
        </row>
        <row r="164">
          <cell r="A164" t="str">
            <v>2机器学习-0002</v>
          </cell>
        </row>
        <row r="165">
          <cell r="A165" t="str">
            <v>2数据处理软件与实践-0001</v>
          </cell>
        </row>
        <row r="166">
          <cell r="A166" t="str">
            <v>2数学基础能力拓展-0001</v>
          </cell>
        </row>
        <row r="167">
          <cell r="A167" t="str">
            <v>2最优化方法-0001</v>
          </cell>
        </row>
        <row r="168">
          <cell r="A168" t="str">
            <v>2时间序列分析-0001</v>
          </cell>
        </row>
        <row r="169">
          <cell r="A169" t="str">
            <v>2运筹学实践-0001</v>
          </cell>
        </row>
        <row r="170">
          <cell r="A170" t="str">
            <v>2运筹学实践-0002</v>
          </cell>
        </row>
        <row r="171">
          <cell r="A171" t="str">
            <v>2数值分析实践-0002</v>
          </cell>
        </row>
        <row r="172">
          <cell r="A172" t="str">
            <v>2近代数学理论提升-0001</v>
          </cell>
        </row>
        <row r="173">
          <cell r="A173" t="str">
            <v>2多元统计分析-0001</v>
          </cell>
        </row>
        <row r="174">
          <cell r="A174" t="str">
            <v>2专业统计应用训练-0001</v>
          </cell>
        </row>
        <row r="175">
          <cell r="A175" t="str">
            <v>2统计软件实践-0001</v>
          </cell>
        </row>
        <row r="176">
          <cell r="A176" t="str">
            <v>2线性代数（越崎）-0001</v>
          </cell>
        </row>
        <row r="177">
          <cell r="A177" t="str">
            <v>2工程数学-0001</v>
          </cell>
        </row>
        <row r="178">
          <cell r="A178" t="str">
            <v>2初等数学（2）-0001</v>
          </cell>
        </row>
        <row r="179">
          <cell r="A179" t="str">
            <v>2数学分析（2）-0001</v>
          </cell>
        </row>
        <row r="180">
          <cell r="A180" t="str">
            <v>2数学分析（2）-0002</v>
          </cell>
        </row>
        <row r="181">
          <cell r="A181" t="str">
            <v>2金融衍生产品定价（双语）-0001</v>
          </cell>
        </row>
        <row r="182">
          <cell r="A182" t="str">
            <v>2计算方法（B）（留学生）-0001</v>
          </cell>
        </row>
        <row r="183">
          <cell r="A183" t="str">
            <v>2数值分析实践-0001</v>
          </cell>
        </row>
        <row r="184">
          <cell r="A184" t="str">
            <v>2最优控制（英语）-0001</v>
          </cell>
        </row>
        <row r="185">
          <cell r="A185" t="str">
            <v>2复变函数-0001</v>
          </cell>
        </row>
        <row r="186">
          <cell r="A186" t="str">
            <v>2高等数学A（2）（2020版）-网络重修-0001</v>
          </cell>
        </row>
        <row r="187">
          <cell r="A187" t="str">
            <v>2概率论与数理统计（2020版）-网络重修-0001</v>
          </cell>
        </row>
        <row r="188">
          <cell r="A188" t="str">
            <v>2高等数学A（4）（2020版）-网络重修-0001</v>
          </cell>
        </row>
        <row r="189">
          <cell r="A189" t="str">
            <v>2线性代数（2020版）-网络重修-0001</v>
          </cell>
        </row>
        <row r="190">
          <cell r="A190" t="str">
            <v>2高等数学A（3）（2020版）-网络重修-0001</v>
          </cell>
        </row>
        <row r="191">
          <cell r="A191" t="str">
            <v>2高等数学A（1）（2020版）-网络重修-0001</v>
          </cell>
        </row>
        <row r="192">
          <cell r="A192" t="str">
            <v>2概率论与数理统计（2020版）-网络重修-0002</v>
          </cell>
        </row>
        <row r="193">
          <cell r="A193" t="str">
            <v>2线性代数（2020版）-网络重修-0002</v>
          </cell>
        </row>
        <row r="194">
          <cell r="A194" t="str">
            <v>2高等数学A（4）（2020版）-网络重修-0002</v>
          </cell>
        </row>
        <row r="195">
          <cell r="A195" t="str">
            <v>2高等数学A（4）（2020版）-网络重修-0003</v>
          </cell>
        </row>
        <row r="196">
          <cell r="A196" t="str">
            <v>2概率论与数理统计-0018</v>
          </cell>
        </row>
        <row r="197">
          <cell r="A197" t="str">
            <v>2概率论与数理统计-0017</v>
          </cell>
        </row>
        <row r="198">
          <cell r="A198" t="str">
            <v>2高等数学A（3）-0042</v>
          </cell>
        </row>
        <row r="199">
          <cell r="A199" t="str">
            <v>2高等数学A（3）-0043</v>
          </cell>
        </row>
        <row r="200">
          <cell r="A200" t="str">
            <v>2高等数学A（4）-0044</v>
          </cell>
        </row>
        <row r="201">
          <cell r="A201" t="str">
            <v>2高等数学A（3）-0045</v>
          </cell>
        </row>
        <row r="202">
          <cell r="A202" t="str">
            <v>2高等数学A（4）-0045</v>
          </cell>
        </row>
        <row r="203">
          <cell r="A203" t="str">
            <v>2高等数学A（3）-0044</v>
          </cell>
        </row>
        <row r="204">
          <cell r="A204" t="str">
            <v>2高等数学A（4）-0042</v>
          </cell>
        </row>
        <row r="205">
          <cell r="A205" t="str">
            <v>2高等数学A（4）-0043</v>
          </cell>
        </row>
        <row r="206">
          <cell r="A206" t="str">
            <v>2概率论与数理统计(H)-0001</v>
          </cell>
        </row>
        <row r="207">
          <cell r="A207" t="str">
            <v>2数论-数学女王-0001</v>
          </cell>
        </row>
        <row r="208">
          <cell r="A208" t="str">
            <v>2数学建模竞赛-0001</v>
          </cell>
        </row>
        <row r="209">
          <cell r="A209" t="str">
            <v>2统计与生活-0001</v>
          </cell>
        </row>
        <row r="210">
          <cell r="A210" t="str">
            <v>2Maple软件入门与高级应用进阶-0002</v>
          </cell>
        </row>
        <row r="211">
          <cell r="A211" t="str">
            <v>2数学与艺术-0001</v>
          </cell>
        </row>
        <row r="212">
          <cell r="A212" t="str">
            <v>2数学思维与人工智能-0001</v>
          </cell>
        </row>
        <row r="213">
          <cell r="A213" t="str">
            <v>2数学思维训练与提升-0001</v>
          </cell>
        </row>
        <row r="214">
          <cell r="A214" t="str">
            <v>2数学文化欣赏-0002</v>
          </cell>
        </row>
        <row r="215">
          <cell r="A215" t="str">
            <v>2中国古代数学文明-0001</v>
          </cell>
        </row>
        <row r="216">
          <cell r="A216" t="str">
            <v>2有限维复半单李代数(双语)-0001</v>
          </cell>
        </row>
        <row r="217">
          <cell r="A217" t="str">
            <v>2随机分析-0002</v>
          </cell>
        </row>
        <row r="218">
          <cell r="A218" t="str">
            <v>2非线性微分方程边值问题-0001</v>
          </cell>
        </row>
        <row r="219">
          <cell r="A219" t="str">
            <v>2微分几何-0001</v>
          </cell>
        </row>
        <row r="220">
          <cell r="A220" t="str">
            <v>2网络动力学及控制(双语)-0001</v>
          </cell>
        </row>
        <row r="221">
          <cell r="A221" t="str">
            <v>2&lt;统计学&gt;论文写作指导-0001</v>
          </cell>
        </row>
        <row r="222">
          <cell r="A222" t="str">
            <v>2非参数统计学-0001</v>
          </cell>
        </row>
        <row r="223">
          <cell r="A223" t="str">
            <v>2金融风险度量理论（双语）-0001</v>
          </cell>
        </row>
        <row r="224">
          <cell r="A224" t="str">
            <v>2随机微分方程（双语）-0001</v>
          </cell>
        </row>
        <row r="225">
          <cell r="A225" t="str">
            <v>2倒向随机微分方程（双语）-0001</v>
          </cell>
        </row>
        <row r="226">
          <cell r="A226" t="str">
            <v>2数据挖掘与数据分析（双语）-0001</v>
          </cell>
        </row>
        <row r="227">
          <cell r="A227" t="str">
            <v>2智能优化理论与应用（双语）-0001</v>
          </cell>
        </row>
        <row r="228">
          <cell r="A228" t="str">
            <v>2高等工程数学-0001</v>
          </cell>
        </row>
        <row r="229">
          <cell r="A229" t="str">
            <v>2日常生活劳动实践（1）-0001</v>
          </cell>
        </row>
        <row r="230">
          <cell r="A230" t="str">
            <v>2日常生活劳动实践（1）-0002</v>
          </cell>
        </row>
        <row r="231">
          <cell r="A231" t="str">
            <v>2日常生活劳动实践（1）-0007</v>
          </cell>
        </row>
        <row r="232">
          <cell r="A232" t="str">
            <v>2日常生活劳动实践（1）-0006</v>
          </cell>
        </row>
        <row r="233">
          <cell r="A233" t="str">
            <v>2日常生活劳动实践（1）-0008</v>
          </cell>
        </row>
        <row r="234">
          <cell r="A234" t="str">
            <v>2日常生活劳动实践（1）-0009</v>
          </cell>
        </row>
        <row r="235">
          <cell r="A235" t="str">
            <v>2日常生活劳动实践（1）-0005</v>
          </cell>
        </row>
        <row r="236">
          <cell r="A236" t="str">
            <v>2其他与专业相关的实践-0001</v>
          </cell>
        </row>
        <row r="237">
          <cell r="A237" t="str">
            <v>2数学特色实践-0001</v>
          </cell>
        </row>
        <row r="238">
          <cell r="A238" t="str">
            <v>2日常生活劳动实践（2）-0002</v>
          </cell>
        </row>
        <row r="239">
          <cell r="A239" t="str">
            <v>2运筹优化能力劳动实践-0001</v>
          </cell>
        </row>
        <row r="240">
          <cell r="A240" t="str">
            <v>2金融数据分析能力劳动实践-0001</v>
          </cell>
        </row>
        <row r="241">
          <cell r="A241" t="str">
            <v>2社会调查能力劳动实践-0001</v>
          </cell>
        </row>
        <row r="242">
          <cell r="A242" t="str">
            <v>2数学建模能力劳动实践-0001</v>
          </cell>
        </row>
        <row r="243">
          <cell r="A243" t="str">
            <v>1概率论与数理统计-0009</v>
          </cell>
        </row>
        <row r="244">
          <cell r="A244" t="str">
            <v>1概率论与数理统计-0005</v>
          </cell>
        </row>
        <row r="245">
          <cell r="A245" t="str">
            <v>1概率论与数理统计-0011</v>
          </cell>
        </row>
        <row r="246">
          <cell r="A246" t="str">
            <v>1概率论与数理统计-0017</v>
          </cell>
        </row>
        <row r="247">
          <cell r="A247" t="str">
            <v>1概率论与数理统计-0026</v>
          </cell>
        </row>
        <row r="248">
          <cell r="A248" t="str">
            <v>1概率论与数理统计-0012</v>
          </cell>
        </row>
        <row r="249">
          <cell r="A249" t="str">
            <v>1概率论与数理统计-0018</v>
          </cell>
        </row>
        <row r="250">
          <cell r="A250" t="str">
            <v>1概率论与数理统计-0004</v>
          </cell>
        </row>
        <row r="251">
          <cell r="A251" t="str">
            <v>1概率论与数理统计-0003</v>
          </cell>
        </row>
        <row r="252">
          <cell r="A252" t="str">
            <v>1概率论与数理统计-0007</v>
          </cell>
        </row>
        <row r="253">
          <cell r="A253" t="str">
            <v>1概率论与数理统计-0010</v>
          </cell>
        </row>
        <row r="254">
          <cell r="A254" t="str">
            <v>1概率论与数理统计-0021</v>
          </cell>
        </row>
        <row r="255">
          <cell r="A255" t="str">
            <v>1概率论与数理统计-0023</v>
          </cell>
        </row>
        <row r="256">
          <cell r="A256" t="str">
            <v>1线性代数-0005</v>
          </cell>
        </row>
        <row r="257">
          <cell r="A257" t="str">
            <v>1线性代数-0008</v>
          </cell>
        </row>
        <row r="258">
          <cell r="A258" t="str">
            <v>1线性代数-0015</v>
          </cell>
        </row>
        <row r="259">
          <cell r="A259" t="str">
            <v>1概率论与数理统计-0001</v>
          </cell>
        </row>
        <row r="260">
          <cell r="A260" t="str">
            <v>1概率论与数理统计-0002</v>
          </cell>
        </row>
        <row r="261">
          <cell r="A261" t="str">
            <v>1概率论与数理统计-0006</v>
          </cell>
        </row>
        <row r="262">
          <cell r="A262" t="str">
            <v>1概率论与数理统计-0015</v>
          </cell>
        </row>
        <row r="263">
          <cell r="A263" t="str">
            <v>1概率论与数理统计-0008</v>
          </cell>
        </row>
        <row r="264">
          <cell r="A264" t="str">
            <v>1线性代数-0017</v>
          </cell>
        </row>
        <row r="265">
          <cell r="A265" t="str">
            <v>1线性代数-0029</v>
          </cell>
        </row>
        <row r="266">
          <cell r="A266" t="str">
            <v>1概率论与数理统计-0016</v>
          </cell>
        </row>
        <row r="267">
          <cell r="A267" t="str">
            <v>1概率论与数理统计-0013</v>
          </cell>
        </row>
        <row r="268">
          <cell r="A268" t="str">
            <v>1概率论与数理统计-0014</v>
          </cell>
        </row>
        <row r="269">
          <cell r="A269" t="str">
            <v>1概率论与数理统计-0019</v>
          </cell>
        </row>
        <row r="270">
          <cell r="A270" t="str">
            <v>1线性代数-0003</v>
          </cell>
        </row>
        <row r="271">
          <cell r="A271" t="str">
            <v>1线性代数-0016</v>
          </cell>
        </row>
        <row r="272">
          <cell r="A272" t="str">
            <v>1线性代数-0022</v>
          </cell>
        </row>
        <row r="273">
          <cell r="A273" t="str">
            <v>1线性代数-0023</v>
          </cell>
        </row>
        <row r="274">
          <cell r="A274" t="str">
            <v>1线性代数-0024</v>
          </cell>
        </row>
        <row r="275">
          <cell r="A275" t="str">
            <v>1线性代数-0026</v>
          </cell>
        </row>
        <row r="276">
          <cell r="A276" t="str">
            <v>1线性代数-0027</v>
          </cell>
        </row>
        <row r="277">
          <cell r="A277" t="str">
            <v>1概率论与数理统计-0020</v>
          </cell>
        </row>
        <row r="278">
          <cell r="A278" t="str">
            <v>1概率论与数理统计-0025</v>
          </cell>
        </row>
        <row r="279">
          <cell r="A279" t="str">
            <v>1概率论与数理统计-0027</v>
          </cell>
        </row>
        <row r="280">
          <cell r="A280" t="str">
            <v>1概率论与数理统计-0022</v>
          </cell>
        </row>
        <row r="281">
          <cell r="A281" t="str">
            <v>1概率论与数理统计-0024</v>
          </cell>
        </row>
        <row r="282">
          <cell r="A282" t="str">
            <v>1线性代数-0004</v>
          </cell>
        </row>
        <row r="283">
          <cell r="A283" t="str">
            <v>1线性代数-0010</v>
          </cell>
        </row>
        <row r="284">
          <cell r="A284" t="str">
            <v>1线性代数-0028</v>
          </cell>
        </row>
        <row r="285">
          <cell r="A285" t="str">
            <v>1线性代数-0001</v>
          </cell>
        </row>
        <row r="286">
          <cell r="A286" t="str">
            <v>1线性代数-0012</v>
          </cell>
        </row>
        <row r="287">
          <cell r="A287" t="str">
            <v>1线性代数-0018</v>
          </cell>
        </row>
        <row r="288">
          <cell r="A288" t="str">
            <v>1线性代数-0021</v>
          </cell>
        </row>
        <row r="289">
          <cell r="A289" t="str">
            <v>1线性代数-0025</v>
          </cell>
        </row>
        <row r="290">
          <cell r="A290" t="str">
            <v>1线性代数-0002</v>
          </cell>
        </row>
        <row r="291">
          <cell r="A291" t="str">
            <v>1线性代数-0007</v>
          </cell>
        </row>
        <row r="292">
          <cell r="A292" t="str">
            <v>1线性代数-0009</v>
          </cell>
        </row>
        <row r="293">
          <cell r="A293" t="str">
            <v>1线性代数-0013</v>
          </cell>
        </row>
        <row r="294">
          <cell r="A294" t="str">
            <v>1线性代数-0014</v>
          </cell>
        </row>
        <row r="295">
          <cell r="A295" t="str">
            <v>1线性代数-0032</v>
          </cell>
        </row>
        <row r="296">
          <cell r="A296" t="str">
            <v>1线性代数-0006</v>
          </cell>
        </row>
        <row r="297">
          <cell r="A297" t="str">
            <v>1线性代数-0011</v>
          </cell>
        </row>
        <row r="298">
          <cell r="A298" t="str">
            <v>1线性代数-0031</v>
          </cell>
        </row>
        <row r="299">
          <cell r="A299" t="str">
            <v>1线性代数-0019</v>
          </cell>
        </row>
        <row r="300">
          <cell r="A300" t="str">
            <v>1线性代数-0020</v>
          </cell>
        </row>
        <row r="301">
          <cell r="A301" t="str">
            <v>1线性代数-0030</v>
          </cell>
        </row>
        <row r="302">
          <cell r="A302" t="str">
            <v>1线性代数-0033</v>
          </cell>
        </row>
        <row r="303">
          <cell r="A303" t="str">
            <v>1线性代数-0034</v>
          </cell>
        </row>
        <row r="304">
          <cell r="A304" t="str">
            <v>1高等数学A（1）-0015</v>
          </cell>
        </row>
        <row r="305">
          <cell r="A305" t="str">
            <v>1高等数学A（1）-0018</v>
          </cell>
        </row>
        <row r="306">
          <cell r="A306" t="str">
            <v>1高等数学A（1）-0019</v>
          </cell>
        </row>
        <row r="307">
          <cell r="A307" t="str">
            <v>1高等数学A（1）-0021</v>
          </cell>
        </row>
        <row r="308">
          <cell r="A308" t="str">
            <v>1高等数学A（1）-0029</v>
          </cell>
        </row>
        <row r="309">
          <cell r="A309" t="str">
            <v>1高等数学A（1）-0036</v>
          </cell>
        </row>
        <row r="310">
          <cell r="A310" t="str">
            <v>1高等数学A（1）-0037</v>
          </cell>
        </row>
        <row r="311">
          <cell r="A311" t="str">
            <v>1高等数学A（1）-0009</v>
          </cell>
        </row>
        <row r="312">
          <cell r="A312" t="str">
            <v>1高等数学A（1）-0011</v>
          </cell>
        </row>
        <row r="313">
          <cell r="A313" t="str">
            <v>1高等数学A（1）-0013</v>
          </cell>
        </row>
        <row r="314">
          <cell r="A314" t="str">
            <v>1高等数学A（1）-0016</v>
          </cell>
        </row>
        <row r="315">
          <cell r="A315" t="str">
            <v>1高等数学A（1）-0025</v>
          </cell>
        </row>
        <row r="316">
          <cell r="A316" t="str">
            <v>1高等数学A（1）-0002</v>
          </cell>
        </row>
        <row r="317">
          <cell r="A317" t="str">
            <v>1高等数学A（1）-0010</v>
          </cell>
        </row>
        <row r="318">
          <cell r="A318" t="str">
            <v>1高等数学A（1）-0004</v>
          </cell>
        </row>
        <row r="319">
          <cell r="A319" t="str">
            <v>1高等数学A（1）-0007</v>
          </cell>
        </row>
        <row r="320">
          <cell r="A320" t="str">
            <v>1高等数学A（1）-0024</v>
          </cell>
        </row>
        <row r="321">
          <cell r="A321" t="str">
            <v>1高等数学A（1）-0001</v>
          </cell>
        </row>
        <row r="322">
          <cell r="A322" t="str">
            <v>1高等数学A（1）-0006</v>
          </cell>
        </row>
        <row r="323">
          <cell r="A323" t="str">
            <v>1高等数学A（1）-0014</v>
          </cell>
        </row>
        <row r="324">
          <cell r="A324" t="str">
            <v>1高等数学A（1）-0017</v>
          </cell>
        </row>
        <row r="325">
          <cell r="A325" t="str">
            <v>1高等数学A（1）-0022</v>
          </cell>
        </row>
        <row r="326">
          <cell r="A326" t="str">
            <v>1高等数学A（1）-0026</v>
          </cell>
        </row>
        <row r="327">
          <cell r="A327" t="str">
            <v>1高等数学A（1）-0027</v>
          </cell>
        </row>
        <row r="328">
          <cell r="A328" t="str">
            <v>1高等数学A（1）-0028</v>
          </cell>
        </row>
        <row r="329">
          <cell r="A329" t="str">
            <v>1高等数学A（1）-0003</v>
          </cell>
        </row>
        <row r="330">
          <cell r="A330" t="str">
            <v>1高等数学A（1）-0005</v>
          </cell>
        </row>
        <row r="331">
          <cell r="A331" t="str">
            <v>1高等数学A（1）-0012</v>
          </cell>
        </row>
        <row r="332">
          <cell r="A332" t="str">
            <v>1高等数学A（1）-0008</v>
          </cell>
        </row>
        <row r="333">
          <cell r="A333" t="str">
            <v>1高等数学A（1）-0020</v>
          </cell>
        </row>
        <row r="334">
          <cell r="A334" t="str">
            <v>1高等数学A（1）-0023</v>
          </cell>
        </row>
        <row r="335">
          <cell r="A335" t="str">
            <v>1高等数学A（1）-0030</v>
          </cell>
        </row>
        <row r="336">
          <cell r="A336" t="str">
            <v>1高等数学A（1）-0031</v>
          </cell>
        </row>
        <row r="337">
          <cell r="A337" t="str">
            <v>1高等数学A（1）-0035</v>
          </cell>
        </row>
        <row r="338">
          <cell r="A338" t="str">
            <v>1高等数学A（1）-0038</v>
          </cell>
        </row>
        <row r="339">
          <cell r="A339" t="str">
            <v>1高等数学A（1）-0034</v>
          </cell>
        </row>
        <row r="340">
          <cell r="A340" t="str">
            <v>1高等数学A（1）-0033</v>
          </cell>
        </row>
        <row r="341">
          <cell r="A341" t="str">
            <v>1高等数学A（2）-0010</v>
          </cell>
        </row>
        <row r="342">
          <cell r="A342" t="str">
            <v>1高等数学A（1）-0032</v>
          </cell>
        </row>
        <row r="343">
          <cell r="A343" t="str">
            <v>1高等数学A（2）-0002</v>
          </cell>
        </row>
        <row r="344">
          <cell r="A344" t="str">
            <v>1高等数学A（2）-0007</v>
          </cell>
        </row>
        <row r="345">
          <cell r="A345" t="str">
            <v>1高等数学A（2）-0014</v>
          </cell>
        </row>
        <row r="346">
          <cell r="A346" t="str">
            <v>1高等数学A（2）-0027</v>
          </cell>
        </row>
        <row r="347">
          <cell r="A347" t="str">
            <v>1高等数学A（2）-0013</v>
          </cell>
        </row>
        <row r="348">
          <cell r="A348" t="str">
            <v>1高等数学A（2）-0015</v>
          </cell>
        </row>
        <row r="349">
          <cell r="A349" t="str">
            <v>1高等数学A（2）-0006</v>
          </cell>
        </row>
        <row r="350">
          <cell r="A350" t="str">
            <v>1高等数学A（2）-0008</v>
          </cell>
        </row>
        <row r="351">
          <cell r="A351" t="str">
            <v>1高等数学A（2）-0012</v>
          </cell>
        </row>
        <row r="352">
          <cell r="A352" t="str">
            <v>1高等数学A（2）-0016</v>
          </cell>
        </row>
        <row r="353">
          <cell r="A353" t="str">
            <v>1高等数学A（2）-0017</v>
          </cell>
        </row>
        <row r="354">
          <cell r="A354" t="str">
            <v>1高等数学A（2）-0020</v>
          </cell>
        </row>
        <row r="355">
          <cell r="A355" t="str">
            <v>1高等数学A（2）-0022</v>
          </cell>
        </row>
        <row r="356">
          <cell r="A356" t="str">
            <v>1高等数学A（2）-0003</v>
          </cell>
        </row>
        <row r="357">
          <cell r="A357" t="str">
            <v>1高等数学A（2）-0001</v>
          </cell>
        </row>
        <row r="358">
          <cell r="A358" t="str">
            <v>1高等数学A（2）-0004</v>
          </cell>
        </row>
        <row r="359">
          <cell r="A359" t="str">
            <v>1高等数学A（2）-0005</v>
          </cell>
        </row>
        <row r="360">
          <cell r="A360" t="str">
            <v>1高等数学A（2）-0009</v>
          </cell>
        </row>
        <row r="361">
          <cell r="A361" t="str">
            <v>1高等数学A（2）-0011</v>
          </cell>
        </row>
        <row r="362">
          <cell r="A362" t="str">
            <v>1高等数学A（2）-0018</v>
          </cell>
        </row>
        <row r="363">
          <cell r="A363" t="str">
            <v>1高等数学A（2）-0024</v>
          </cell>
        </row>
        <row r="364">
          <cell r="A364" t="str">
            <v>1高等数学A（2）-0026</v>
          </cell>
        </row>
        <row r="365">
          <cell r="A365" t="str">
            <v>1高等数学A（2）-0029</v>
          </cell>
        </row>
        <row r="366">
          <cell r="A366" t="str">
            <v>1高等数学A（2）-0019</v>
          </cell>
        </row>
        <row r="367">
          <cell r="A367" t="str">
            <v>1高等数学A（2）-0021</v>
          </cell>
        </row>
        <row r="368">
          <cell r="A368" t="str">
            <v>1高等数学A（2）-0030</v>
          </cell>
        </row>
        <row r="369">
          <cell r="A369" t="str">
            <v>1高等数学A（2）-0032</v>
          </cell>
        </row>
        <row r="370">
          <cell r="A370" t="str">
            <v>1高等数学A（2）-0023</v>
          </cell>
        </row>
        <row r="371">
          <cell r="A371" t="str">
            <v>1高等数学A（2）-0025</v>
          </cell>
        </row>
        <row r="372">
          <cell r="A372" t="str">
            <v>1高等数学A（2）-0031</v>
          </cell>
        </row>
        <row r="373">
          <cell r="A373" t="str">
            <v>1高等数学A（2）-0034</v>
          </cell>
        </row>
        <row r="374">
          <cell r="A374" t="str">
            <v>1高等数学A（2）-0036</v>
          </cell>
        </row>
        <row r="375">
          <cell r="A375" t="str">
            <v>1高等数学A（2）-0028</v>
          </cell>
        </row>
        <row r="376">
          <cell r="A376" t="str">
            <v>1高等数学A（2）-0033</v>
          </cell>
        </row>
        <row r="377">
          <cell r="A377" t="str">
            <v>1高等数学A（2）-0035</v>
          </cell>
        </row>
        <row r="378">
          <cell r="A378" t="str">
            <v>1高等数学A（2）-0038</v>
          </cell>
        </row>
        <row r="379">
          <cell r="A379" t="str">
            <v>1高等数学A（2）-0037</v>
          </cell>
        </row>
        <row r="380">
          <cell r="A380" t="str">
            <v>1创新创业实践-0040</v>
          </cell>
        </row>
        <row r="381">
          <cell r="A381" t="str">
            <v>1随机过程-0001</v>
          </cell>
        </row>
        <row r="382">
          <cell r="A382" t="str">
            <v>1数据挖掘-0001</v>
          </cell>
        </row>
        <row r="383">
          <cell r="A383" t="str">
            <v>1多元统计分析-0001</v>
          </cell>
        </row>
        <row r="384">
          <cell r="A384" t="str">
            <v>1概率论-0001</v>
          </cell>
        </row>
        <row r="385">
          <cell r="A385" t="str">
            <v>1学科前沿讲座-0012</v>
          </cell>
        </row>
        <row r="386">
          <cell r="A386" t="str">
            <v>1创新创业实践-0039</v>
          </cell>
        </row>
        <row r="387">
          <cell r="A387" t="str">
            <v>1计算机控制技术与应用-0001</v>
          </cell>
        </row>
        <row r="388">
          <cell r="A388" t="str">
            <v>1数学史-0001</v>
          </cell>
        </row>
        <row r="389">
          <cell r="A389" t="str">
            <v>1矩阵计算（双语）-0001</v>
          </cell>
        </row>
        <row r="390">
          <cell r="A390" t="str">
            <v>1数学物理方程A-0001</v>
          </cell>
        </row>
        <row r="391">
          <cell r="A391" t="str">
            <v>1工程数学A-0001</v>
          </cell>
        </row>
        <row r="392">
          <cell r="A392" t="str">
            <v>1科技竞赛项目-0001</v>
          </cell>
        </row>
        <row r="393">
          <cell r="A393" t="str">
            <v>1抽象代数-0001</v>
          </cell>
        </row>
        <row r="394">
          <cell r="A394" t="str">
            <v>1代数与密码-0001</v>
          </cell>
        </row>
        <row r="395">
          <cell r="A395" t="str">
            <v>1泛函分析-0001</v>
          </cell>
        </row>
        <row r="396">
          <cell r="A396" t="str">
            <v>1R语言实践-0001</v>
          </cell>
        </row>
        <row r="397">
          <cell r="A397" t="str">
            <v>1数学软件实践-0001</v>
          </cell>
        </row>
        <row r="398">
          <cell r="A398" t="str">
            <v>1金融风险管理-0001</v>
          </cell>
        </row>
        <row r="399">
          <cell r="A399" t="str">
            <v>1回归分析-0001</v>
          </cell>
        </row>
        <row r="400">
          <cell r="A400" t="str">
            <v>1控制论数学基础（英语）-0001</v>
          </cell>
        </row>
        <row r="401">
          <cell r="A401" t="str">
            <v>1市场调查与分析实践-0001</v>
          </cell>
        </row>
        <row r="402">
          <cell r="A402" t="str">
            <v>1金融衍生产品定价（双语）-0001</v>
          </cell>
        </row>
        <row r="403">
          <cell r="A403" t="str">
            <v>1应用统计学-0001</v>
          </cell>
        </row>
        <row r="404">
          <cell r="A404" t="str">
            <v>1常微分方程（双语）-0002</v>
          </cell>
        </row>
        <row r="405">
          <cell r="A405" t="str">
            <v>1数学分析（3）-0001</v>
          </cell>
        </row>
        <row r="406">
          <cell r="A406" t="str">
            <v>1数学分析（3）-0002</v>
          </cell>
        </row>
        <row r="407">
          <cell r="A407" t="str">
            <v>1数学分析实践-0002</v>
          </cell>
        </row>
        <row r="408">
          <cell r="A408" t="str">
            <v>1常微分方程（双语）-0001</v>
          </cell>
        </row>
        <row r="409">
          <cell r="A409" t="str">
            <v>1概率论-0002</v>
          </cell>
        </row>
        <row r="410">
          <cell r="A410" t="str">
            <v>1概率论与数理统计(H)-0001</v>
          </cell>
        </row>
        <row r="411">
          <cell r="A411" t="str">
            <v>1概率论与数理统计（越崎）-0001</v>
          </cell>
        </row>
        <row r="412">
          <cell r="A412" t="str">
            <v>1数学分析实践-0001</v>
          </cell>
        </row>
        <row r="413">
          <cell r="A413" t="str">
            <v>1高等数学（3）-0001</v>
          </cell>
        </row>
        <row r="414">
          <cell r="A414" t="str">
            <v>1线性代数（留学生）-0001</v>
          </cell>
        </row>
        <row r="415">
          <cell r="A415" t="str">
            <v>1工程数学-0004</v>
          </cell>
        </row>
        <row r="416">
          <cell r="A416" t="str">
            <v>1数学分析与高等代数实践（1）-0002</v>
          </cell>
        </row>
        <row r="417">
          <cell r="A417" t="str">
            <v>1数学分析（1）-0002</v>
          </cell>
        </row>
        <row r="418">
          <cell r="A418" t="str">
            <v>1高等代数（1）-0002</v>
          </cell>
        </row>
        <row r="419">
          <cell r="A419" t="str">
            <v>1高等数学A（1）（留学生）-0001</v>
          </cell>
        </row>
        <row r="420">
          <cell r="A420" t="str">
            <v>1数学思维与文化-0005</v>
          </cell>
        </row>
        <row r="421">
          <cell r="A421" t="str">
            <v>1工程数学-0001</v>
          </cell>
        </row>
        <row r="422">
          <cell r="A422" t="str">
            <v>1工程数学-0003</v>
          </cell>
        </row>
        <row r="423">
          <cell r="A423" t="str">
            <v>1工程数学-0005</v>
          </cell>
        </row>
        <row r="424">
          <cell r="A424" t="str">
            <v>1初等数学（1）-0001</v>
          </cell>
        </row>
        <row r="425">
          <cell r="A425" t="str">
            <v>1工科数学分析（H-1）-0001</v>
          </cell>
        </row>
        <row r="426">
          <cell r="A426" t="str">
            <v>1工科数学分析（H-1）-0002</v>
          </cell>
        </row>
        <row r="427">
          <cell r="A427" t="str">
            <v>1工程数学-0006</v>
          </cell>
        </row>
        <row r="428">
          <cell r="A428" t="str">
            <v>1工程数学-0002</v>
          </cell>
        </row>
        <row r="429">
          <cell r="A429" t="str">
            <v>1工程数学-0007</v>
          </cell>
        </row>
        <row r="430">
          <cell r="A430" t="str">
            <v>1高等代数（1）-0001</v>
          </cell>
        </row>
        <row r="431">
          <cell r="A431" t="str">
            <v>1高等数学（1）-0001</v>
          </cell>
        </row>
        <row r="432">
          <cell r="A432" t="str">
            <v>1工科数学分析（H-2）-0001</v>
          </cell>
        </row>
        <row r="433">
          <cell r="A433" t="str">
            <v>1专业导论-0009</v>
          </cell>
        </row>
        <row r="434">
          <cell r="A434" t="str">
            <v>1数学分析与高等代数实践（1）-0001</v>
          </cell>
        </row>
        <row r="435">
          <cell r="A435" t="str">
            <v>1数学分析（1）-0001</v>
          </cell>
        </row>
        <row r="436">
          <cell r="A436" t="str">
            <v>1数学思维与文化-0001</v>
          </cell>
        </row>
        <row r="437">
          <cell r="A437" t="str">
            <v>1工科数学分析（2）-0001</v>
          </cell>
        </row>
        <row r="438">
          <cell r="A438" t="str">
            <v>1工科数学分析（H-2）-0002</v>
          </cell>
        </row>
        <row r="439">
          <cell r="A439" t="str">
            <v>1数学思维与文化-0002</v>
          </cell>
        </row>
        <row r="440">
          <cell r="A440" t="str">
            <v>1数学思维与文化-0003</v>
          </cell>
        </row>
        <row r="441">
          <cell r="A441" t="str">
            <v>1数学思维与文化-0004</v>
          </cell>
        </row>
        <row r="442">
          <cell r="A442" t="str">
            <v>1高等数学A（2）（留学生）-0001</v>
          </cell>
        </row>
        <row r="443">
          <cell r="A443" t="str">
            <v>1工科数学分析（1）-0001</v>
          </cell>
        </row>
        <row r="444">
          <cell r="A444" t="str">
            <v>1线性代数（2020版）-网络重修-0001</v>
          </cell>
        </row>
        <row r="445">
          <cell r="A445" t="str">
            <v>1概率论与数理统计（2020版）-网络重修-0001</v>
          </cell>
        </row>
        <row r="446">
          <cell r="A446" t="str">
            <v>1高等数学A（1）（2020版）-网络重修-0001</v>
          </cell>
        </row>
        <row r="447">
          <cell r="A447" t="str">
            <v>1高等数学A（4）（2020版）-网络重修-0001</v>
          </cell>
        </row>
        <row r="448">
          <cell r="A448" t="str">
            <v>1高等数学A（2）（2020版）-网络重修-0001</v>
          </cell>
        </row>
        <row r="449">
          <cell r="A449" t="str">
            <v>1高等数学A（3）（2020版）-网络重修-0001</v>
          </cell>
        </row>
        <row r="450">
          <cell r="A450" t="str">
            <v>1高等数学A（4）（2020版）-网络重修-0002</v>
          </cell>
        </row>
        <row r="451">
          <cell r="A451" t="str">
            <v>1高等数学A（4）（2020版）-网络重修-0003</v>
          </cell>
        </row>
        <row r="452">
          <cell r="A452" t="str">
            <v>1概率论与数理统计(2016版）-网络重修-0001</v>
          </cell>
        </row>
        <row r="453">
          <cell r="A453" t="str">
            <v>1概率论与数理统计-0028</v>
          </cell>
        </row>
        <row r="454">
          <cell r="A454" t="str">
            <v>1概率论与数理统计-0029</v>
          </cell>
        </row>
        <row r="455">
          <cell r="A455" t="str">
            <v>1线性代数-0038</v>
          </cell>
        </row>
        <row r="456">
          <cell r="A456" t="str">
            <v>1线性代数-0036</v>
          </cell>
        </row>
        <row r="457">
          <cell r="A457" t="str">
            <v>1线性代数-0035</v>
          </cell>
        </row>
        <row r="458">
          <cell r="A458" t="str">
            <v>1线性代数-0037</v>
          </cell>
        </row>
        <row r="459">
          <cell r="A459" t="str">
            <v>1高等数学A（1）-0039</v>
          </cell>
        </row>
        <row r="460">
          <cell r="A460" t="str">
            <v>1高等数学A（1）-0041</v>
          </cell>
        </row>
        <row r="461">
          <cell r="A461" t="str">
            <v>1高等数学A（1）-0040</v>
          </cell>
        </row>
        <row r="462">
          <cell r="A462" t="str">
            <v>1高等数学A（1）-0042</v>
          </cell>
        </row>
        <row r="463">
          <cell r="A463" t="str">
            <v>1高等数学A（2）-0041</v>
          </cell>
        </row>
        <row r="464">
          <cell r="A464" t="str">
            <v>1高等数学A（2）-0040</v>
          </cell>
        </row>
        <row r="465">
          <cell r="A465" t="str">
            <v>1高等数学A（2）-0039</v>
          </cell>
        </row>
        <row r="466">
          <cell r="A466" t="str">
            <v>1高等数学A（2）-0042</v>
          </cell>
        </row>
        <row r="467">
          <cell r="A467" t="str">
            <v>1数论-数学女王-0001</v>
          </cell>
        </row>
        <row r="468">
          <cell r="A468" t="str">
            <v>1数学思维训练与提升-0001</v>
          </cell>
        </row>
        <row r="469">
          <cell r="A469" t="str">
            <v>1数学思维与人工智能-0001</v>
          </cell>
        </row>
        <row r="470">
          <cell r="A470" t="str">
            <v>1数理统计-0030</v>
          </cell>
        </row>
        <row r="471">
          <cell r="A471" t="str">
            <v>1矩阵论-0001</v>
          </cell>
        </row>
        <row r="472">
          <cell r="A472" t="str">
            <v>1高等数理统计学-0001</v>
          </cell>
        </row>
        <row r="473">
          <cell r="A473" t="str">
            <v>1数值分析-0002</v>
          </cell>
        </row>
        <row r="474">
          <cell r="A474" t="str">
            <v>1数值分析-0003</v>
          </cell>
        </row>
        <row r="475">
          <cell r="A475" t="str">
            <v>1多元统计分析-0002</v>
          </cell>
        </row>
        <row r="476">
          <cell r="A476" t="str">
            <v>1数理统计-0031</v>
          </cell>
        </row>
        <row r="477">
          <cell r="A477" t="str">
            <v>1数理统计-0032</v>
          </cell>
        </row>
        <row r="478">
          <cell r="A478" t="str">
            <v>1倒向随机微分方程-0001</v>
          </cell>
        </row>
        <row r="479">
          <cell r="A479" t="str">
            <v>1测度与概率论-0001</v>
          </cell>
        </row>
        <row r="480">
          <cell r="A480" t="str">
            <v>1现代分析基础-0001</v>
          </cell>
        </row>
        <row r="481">
          <cell r="A481" t="str">
            <v>1常微分方程近代理论选讲-0001</v>
          </cell>
        </row>
        <row r="482">
          <cell r="A482" t="str">
            <v>1机器学习-0003</v>
          </cell>
        </row>
        <row r="483">
          <cell r="A483" t="str">
            <v>1非线性期望与金融风险度量理论-0001</v>
          </cell>
        </row>
        <row r="484">
          <cell r="A484" t="str">
            <v>1大规模矩阵计算-0001</v>
          </cell>
        </row>
        <row r="485">
          <cell r="A485" t="str">
            <v>1微分流形-0001</v>
          </cell>
        </row>
        <row r="486">
          <cell r="A486" t="str">
            <v>1无限维李代数-0001</v>
          </cell>
        </row>
        <row r="487">
          <cell r="A487" t="str">
            <v>1&lt;数学&gt;论文写作指导（硕博贯通）-0001</v>
          </cell>
        </row>
        <row r="488">
          <cell r="A488" t="str">
            <v>1矩阵论-0002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BG15"/>
  <sheetViews>
    <sheetView tabSelected="1" zoomScaleNormal="100" workbookViewId="0">
      <selection activeCell="H6" sqref="H6"/>
    </sheetView>
  </sheetViews>
  <sheetFormatPr defaultColWidth="7.875" defaultRowHeight="35.25" customHeight="1"/>
  <cols>
    <col min="1" max="1" width="10.125" style="1" customWidth="1"/>
    <col min="2" max="2" width="4.75" style="1" customWidth="1"/>
    <col min="3" max="3" width="6.75" style="1" bestFit="1" customWidth="1"/>
    <col min="4" max="5" width="6.375" style="1" customWidth="1"/>
    <col min="6" max="6" width="4.875" style="1" customWidth="1"/>
    <col min="7" max="7" width="9.75" style="1" customWidth="1"/>
    <col min="8" max="8" width="11.875" style="1" customWidth="1"/>
    <col min="9" max="9" width="22.125" style="1" customWidth="1"/>
    <col min="10" max="10" width="17" style="1" customWidth="1"/>
    <col min="11" max="11" width="8" style="1" customWidth="1"/>
    <col min="12" max="12" width="6.125" style="1" customWidth="1"/>
    <col min="13" max="13" width="7.375" style="1" customWidth="1"/>
    <col min="14" max="14" width="5.125" style="1" customWidth="1"/>
    <col min="15" max="15" width="6.125" style="1" customWidth="1"/>
    <col min="16" max="16" width="26" style="1" customWidth="1"/>
    <col min="17" max="17" width="6.25" style="1" customWidth="1"/>
    <col min="18" max="19" width="23.5" style="1" customWidth="1"/>
    <col min="20" max="20" width="28.75" style="1" customWidth="1"/>
    <col min="21" max="39" width="8.25" style="1" hidden="1" customWidth="1"/>
    <col min="40" max="40" width="7.875" style="7" hidden="1" customWidth="1"/>
    <col min="41" max="41" width="9.25" style="1" hidden="1" customWidth="1"/>
    <col min="42" max="42" width="8.375" style="1" hidden="1" customWidth="1"/>
    <col min="43" max="43" width="7.875" style="1" hidden="1" customWidth="1"/>
    <col min="44" max="54" width="9.625" style="1" hidden="1" customWidth="1"/>
    <col min="55" max="58" width="11.75" style="1" hidden="1" customWidth="1"/>
    <col min="59" max="59" width="14.375" style="1" hidden="1" customWidth="1"/>
    <col min="60" max="16384" width="7.875" style="6"/>
  </cols>
  <sheetData>
    <row r="1" spans="1:59" ht="221.25" customHeight="1">
      <c r="A1" s="16" t="s">
        <v>1215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8"/>
    </row>
    <row r="2" spans="1:59" ht="35.25" customHeight="1">
      <c r="A2" s="1" t="s">
        <v>0</v>
      </c>
      <c r="B2" s="2" t="s">
        <v>1</v>
      </c>
      <c r="C2" s="2" t="s">
        <v>2</v>
      </c>
      <c r="D2" s="2" t="s">
        <v>3</v>
      </c>
      <c r="E2" s="2" t="s">
        <v>66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778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1213</v>
      </c>
      <c r="P2" s="15" t="s">
        <v>1212</v>
      </c>
      <c r="Q2" s="2" t="s">
        <v>12</v>
      </c>
      <c r="R2" s="2" t="s">
        <v>97</v>
      </c>
      <c r="S2" s="2" t="s">
        <v>98</v>
      </c>
      <c r="T2" s="2" t="s">
        <v>96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3" t="s">
        <v>13</v>
      </c>
      <c r="AO2" s="4" t="s">
        <v>14</v>
      </c>
      <c r="AP2" s="5" t="s">
        <v>15</v>
      </c>
      <c r="AQ2" s="5"/>
      <c r="AR2" s="5" t="s">
        <v>16</v>
      </c>
      <c r="AS2" s="5" t="s">
        <v>17</v>
      </c>
      <c r="AT2" s="5" t="s">
        <v>18</v>
      </c>
      <c r="AU2" s="5" t="s">
        <v>19</v>
      </c>
      <c r="AV2" s="5" t="s">
        <v>20</v>
      </c>
      <c r="AW2" s="5" t="s">
        <v>21</v>
      </c>
      <c r="AX2" s="5" t="s">
        <v>22</v>
      </c>
      <c r="AY2" s="5" t="s">
        <v>23</v>
      </c>
      <c r="AZ2" s="5" t="s">
        <v>24</v>
      </c>
      <c r="BA2" s="5" t="s">
        <v>25</v>
      </c>
      <c r="BB2" s="5" t="s">
        <v>26</v>
      </c>
      <c r="BC2" s="5" t="s">
        <v>27</v>
      </c>
      <c r="BD2" s="5" t="s">
        <v>28</v>
      </c>
      <c r="BE2" s="5" t="s">
        <v>29</v>
      </c>
      <c r="BF2" s="5" t="s">
        <v>30</v>
      </c>
      <c r="BG2" s="5" t="s">
        <v>31</v>
      </c>
    </row>
    <row r="3" spans="1:59" ht="35.25" customHeight="1">
      <c r="H3" s="10"/>
    </row>
    <row r="4" spans="1:59" ht="35.25" customHeight="1">
      <c r="H4" s="8"/>
    </row>
    <row r="5" spans="1:59" ht="35.25" customHeight="1">
      <c r="H5" s="8"/>
    </row>
    <row r="6" spans="1:59" ht="35.25" customHeight="1">
      <c r="H6" s="8"/>
    </row>
    <row r="7" spans="1:59" ht="35.25" customHeight="1">
      <c r="H7" s="8"/>
    </row>
    <row r="8" spans="1:59" ht="35.25" customHeight="1">
      <c r="H8" s="8"/>
    </row>
    <row r="9" spans="1:59" ht="35.25" customHeight="1">
      <c r="H9" s="8"/>
    </row>
    <row r="10" spans="1:59" ht="35.25" customHeight="1">
      <c r="H10" s="8"/>
    </row>
    <row r="11" spans="1:59" ht="35.25" customHeight="1">
      <c r="H11" s="8"/>
    </row>
    <row r="12" spans="1:59" ht="35.25" customHeight="1">
      <c r="H12" s="8"/>
    </row>
    <row r="13" spans="1:59" ht="35.25" customHeight="1">
      <c r="H13" s="11"/>
    </row>
    <row r="14" spans="1:59" ht="35.25" customHeight="1">
      <c r="H14" s="8"/>
    </row>
    <row r="15" spans="1:59" ht="35.25" customHeight="1">
      <c r="H15" s="8"/>
    </row>
  </sheetData>
  <autoFilter ref="A2:BG2" xr:uid="{00000000-0009-0000-0000-000000000000}"/>
  <mergeCells count="1">
    <mergeCell ref="A1:S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&amp;C第 &amp;P 页，共 &amp;N 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000-000000000000}">
          <x14:formula1>
            <xm:f>'序列表每学期需更新（勿动）'!$H$2:$H$4</xm:f>
          </x14:formula1>
          <xm:sqref>K2:K1048576</xm:sqref>
        </x14:dataValidation>
        <x14:dataValidation type="list" allowBlank="1" showInputMessage="1" showErrorMessage="1" xr:uid="{00000000-0002-0000-0000-000001000000}">
          <x14:formula1>
            <xm:f>'序列表每学期需更新（勿动）'!$G$2:$G$3</xm:f>
          </x14:formula1>
          <xm:sqref>G2:G1048576</xm:sqref>
        </x14:dataValidation>
        <x14:dataValidation type="list" allowBlank="1" showInputMessage="1" showErrorMessage="1" xr:uid="{00000000-0002-0000-0000-000002000000}">
          <x14:formula1>
            <xm:f>'序列表每学期需更新（勿动）'!$F$2:$F$3</xm:f>
          </x14:formula1>
          <xm:sqref>F2:F1048576</xm:sqref>
        </x14:dataValidation>
        <x14:dataValidation type="list" allowBlank="1" showInputMessage="1" showErrorMessage="1" xr:uid="{00000000-0002-0000-0000-000003000000}">
          <x14:formula1>
            <xm:f>'序列表每学期需更新（勿动）'!$A$1:$A$14</xm:f>
          </x14:formula1>
          <xm:sqref>D2:D1048576</xm:sqref>
        </x14:dataValidation>
        <x14:dataValidation type="list" allowBlank="1" showInputMessage="1" showErrorMessage="1" xr:uid="{00000000-0002-0000-0000-000005000000}">
          <x14:formula1>
            <xm:f>'序列表每学期需更新（勿动）'!$D$2:$D$18</xm:f>
          </x14:formula1>
          <xm:sqref>AO1:AO1048576</xm:sqref>
        </x14:dataValidation>
        <x14:dataValidation type="list" allowBlank="1" showInputMessage="1" showErrorMessage="1" xr:uid="{00000000-0002-0000-0000-000006000000}">
          <x14:formula1>
            <xm:f>'序列表每学期需更新（勿动）'!$E$2:$E$3</xm:f>
          </x14:formula1>
          <xm:sqref>E2:E1048576</xm:sqref>
        </x14:dataValidation>
        <x14:dataValidation type="list" allowBlank="1" showInputMessage="1" showErrorMessage="1" xr:uid="{00000000-0002-0000-0000-000007000000}">
          <x14:formula1>
            <xm:f>'序列表每学期需更新（勿动）'!$B$2:$B$15</xm:f>
          </x14:formula1>
          <xm:sqref>H1:H1048576</xm:sqref>
        </x14:dataValidation>
        <x14:dataValidation type="list" allowBlank="1" showInputMessage="1" showErrorMessage="1" xr:uid="{00000000-0002-0000-0000-000004000000}">
          <x14:formula1>
            <xm:f>'序列表每学期需更新（勿动）'!$C:$C</xm:f>
          </x14:formula1>
          <xm:sqref>J2:J1048576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B09AE-6C54-4ACD-A642-545C0D890325}">
  <dimension ref="A1:K535"/>
  <sheetViews>
    <sheetView topLeftCell="D1" workbookViewId="0">
      <selection activeCell="J1" sqref="J1:J1048576"/>
    </sheetView>
  </sheetViews>
  <sheetFormatPr defaultRowHeight="14.25"/>
  <cols>
    <col min="1" max="1" width="11.375" style="12" bestFit="1" customWidth="1"/>
    <col min="2" max="2" width="12.75" style="12" bestFit="1" customWidth="1"/>
    <col min="3" max="3" width="12.25" style="12" bestFit="1" customWidth="1"/>
    <col min="4" max="4" width="7.25" style="12" bestFit="1" customWidth="1"/>
    <col min="5" max="5" width="34.25" style="12" bestFit="1" customWidth="1"/>
    <col min="6" max="6" width="32" style="12" bestFit="1" customWidth="1"/>
    <col min="7" max="7" width="7.25" style="12" bestFit="1" customWidth="1"/>
    <col min="8" max="8" width="9.125" style="12" bestFit="1" customWidth="1"/>
    <col min="9" max="9" width="45.625" style="12" bestFit="1" customWidth="1"/>
    <col min="10" max="10" width="11" style="12" bestFit="1" customWidth="1"/>
    <col min="11" max="11" width="50.625" style="12" customWidth="1"/>
    <col min="12" max="16384" width="9" style="12"/>
  </cols>
  <sheetData>
    <row r="1" spans="1:11">
      <c r="A1" s="12" t="s">
        <v>2</v>
      </c>
      <c r="B1" s="12" t="s">
        <v>782</v>
      </c>
      <c r="C1" s="12" t="s">
        <v>66</v>
      </c>
      <c r="D1" s="12" t="s">
        <v>4</v>
      </c>
      <c r="E1" s="12" t="s">
        <v>783</v>
      </c>
      <c r="F1" s="12" t="s">
        <v>60</v>
      </c>
      <c r="G1" s="12" t="s">
        <v>100</v>
      </c>
      <c r="H1" s="12" t="s">
        <v>784</v>
      </c>
      <c r="I1" s="12" t="s">
        <v>787</v>
      </c>
      <c r="J1" s="12" t="s">
        <v>786</v>
      </c>
      <c r="K1" s="12" t="s">
        <v>785</v>
      </c>
    </row>
    <row r="2" spans="1:11">
      <c r="A2" s="12" t="s">
        <v>375</v>
      </c>
      <c r="B2" s="12" t="s">
        <v>32</v>
      </c>
      <c r="C2" s="12" t="s">
        <v>68</v>
      </c>
      <c r="D2" s="12" t="s">
        <v>162</v>
      </c>
      <c r="E2" s="12" t="s">
        <v>646</v>
      </c>
      <c r="F2" s="12" t="s">
        <v>52</v>
      </c>
      <c r="G2" s="12">
        <v>5</v>
      </c>
      <c r="H2" s="12">
        <v>80</v>
      </c>
      <c r="I2" s="12" t="s">
        <v>1214</v>
      </c>
      <c r="J2" s="12">
        <v>40</v>
      </c>
      <c r="K2" s="12" t="s">
        <v>744</v>
      </c>
    </row>
    <row r="3" spans="1:11">
      <c r="A3" s="12" t="s">
        <v>375</v>
      </c>
      <c r="B3" s="12" t="s">
        <v>32</v>
      </c>
      <c r="C3" s="12" t="s">
        <v>68</v>
      </c>
      <c r="D3" s="12" t="s">
        <v>162</v>
      </c>
      <c r="E3" s="12" t="s">
        <v>429</v>
      </c>
      <c r="F3" s="12" t="s">
        <v>54</v>
      </c>
      <c r="G3" s="12">
        <v>3</v>
      </c>
      <c r="H3" s="12">
        <v>48</v>
      </c>
      <c r="I3" s="12" t="s">
        <v>551</v>
      </c>
      <c r="J3" s="12">
        <v>99</v>
      </c>
      <c r="K3" s="12" t="s">
        <v>788</v>
      </c>
    </row>
    <row r="4" spans="1:11">
      <c r="A4" s="12" t="s">
        <v>375</v>
      </c>
      <c r="B4" s="12" t="s">
        <v>32</v>
      </c>
      <c r="C4" s="12" t="s">
        <v>68</v>
      </c>
      <c r="D4" s="12" t="s">
        <v>162</v>
      </c>
      <c r="E4" s="12" t="s">
        <v>166</v>
      </c>
      <c r="F4" s="12" t="s">
        <v>54</v>
      </c>
      <c r="G4" s="12">
        <v>3</v>
      </c>
      <c r="H4" s="12">
        <v>46</v>
      </c>
      <c r="I4" s="12" t="s">
        <v>552</v>
      </c>
      <c r="J4" s="12">
        <v>101</v>
      </c>
      <c r="K4" s="12" t="s">
        <v>788</v>
      </c>
    </row>
    <row r="5" spans="1:11">
      <c r="A5" s="12" t="s">
        <v>375</v>
      </c>
      <c r="B5" s="12" t="s">
        <v>32</v>
      </c>
      <c r="C5" s="12" t="s">
        <v>789</v>
      </c>
      <c r="D5" s="12" t="s">
        <v>108</v>
      </c>
      <c r="E5" s="12" t="s">
        <v>379</v>
      </c>
      <c r="F5" s="12" t="s">
        <v>74</v>
      </c>
      <c r="G5" s="12">
        <v>5</v>
      </c>
      <c r="H5" s="12">
        <v>80</v>
      </c>
      <c r="I5" s="12" t="s">
        <v>380</v>
      </c>
      <c r="J5" s="12">
        <v>40</v>
      </c>
      <c r="K5" s="12" t="s">
        <v>790</v>
      </c>
    </row>
    <row r="6" spans="1:11">
      <c r="A6" s="12" t="s">
        <v>375</v>
      </c>
      <c r="B6" s="12" t="s">
        <v>32</v>
      </c>
      <c r="C6" s="12" t="s">
        <v>789</v>
      </c>
      <c r="D6" s="12" t="s">
        <v>108</v>
      </c>
      <c r="E6" s="12" t="s">
        <v>127</v>
      </c>
      <c r="F6" s="12" t="s">
        <v>54</v>
      </c>
      <c r="G6" s="12">
        <v>2</v>
      </c>
      <c r="H6" s="12">
        <v>32</v>
      </c>
      <c r="I6" s="12" t="s">
        <v>498</v>
      </c>
      <c r="J6" s="12">
        <v>100</v>
      </c>
      <c r="K6" s="12" t="s">
        <v>791</v>
      </c>
    </row>
    <row r="7" spans="1:11">
      <c r="A7" s="12" t="s">
        <v>375</v>
      </c>
      <c r="B7" s="12" t="s">
        <v>32</v>
      </c>
      <c r="C7" s="12" t="s">
        <v>789</v>
      </c>
      <c r="D7" s="12" t="s">
        <v>108</v>
      </c>
      <c r="E7" s="12" t="s">
        <v>127</v>
      </c>
      <c r="F7" s="12" t="s">
        <v>54</v>
      </c>
      <c r="G7" s="12">
        <v>2</v>
      </c>
      <c r="H7" s="12">
        <v>32</v>
      </c>
      <c r="I7" s="12" t="s">
        <v>293</v>
      </c>
      <c r="J7" s="12">
        <v>128</v>
      </c>
      <c r="K7" s="12" t="s">
        <v>792</v>
      </c>
    </row>
    <row r="8" spans="1:11">
      <c r="A8" s="12" t="s">
        <v>375</v>
      </c>
      <c r="B8" s="12" t="s">
        <v>32</v>
      </c>
      <c r="C8" s="12" t="s">
        <v>789</v>
      </c>
      <c r="D8" s="12" t="s">
        <v>108</v>
      </c>
      <c r="E8" s="12" t="s">
        <v>133</v>
      </c>
      <c r="F8" s="12" t="s">
        <v>54</v>
      </c>
      <c r="G8" s="12">
        <v>3</v>
      </c>
      <c r="H8" s="12">
        <v>46</v>
      </c>
      <c r="I8" s="12" t="s">
        <v>500</v>
      </c>
      <c r="J8" s="12">
        <v>101</v>
      </c>
      <c r="K8" s="12" t="s">
        <v>791</v>
      </c>
    </row>
    <row r="9" spans="1:11">
      <c r="A9" s="12" t="s">
        <v>159</v>
      </c>
      <c r="B9" s="12" t="s">
        <v>32</v>
      </c>
      <c r="C9" s="12" t="s">
        <v>68</v>
      </c>
      <c r="D9" s="12" t="s">
        <v>162</v>
      </c>
      <c r="E9" s="12" t="s">
        <v>429</v>
      </c>
      <c r="F9" s="12" t="s">
        <v>54</v>
      </c>
      <c r="G9" s="12">
        <v>3</v>
      </c>
      <c r="H9" s="12">
        <v>48</v>
      </c>
      <c r="I9" s="12" t="s">
        <v>553</v>
      </c>
      <c r="J9" s="12">
        <v>111</v>
      </c>
      <c r="K9" s="12" t="s">
        <v>793</v>
      </c>
    </row>
    <row r="10" spans="1:11">
      <c r="A10" s="12" t="s">
        <v>159</v>
      </c>
      <c r="B10" s="12" t="s">
        <v>32</v>
      </c>
      <c r="C10" s="12" t="s">
        <v>68</v>
      </c>
      <c r="D10" s="12" t="s">
        <v>162</v>
      </c>
      <c r="E10" s="12" t="s">
        <v>429</v>
      </c>
      <c r="F10" s="12" t="s">
        <v>54</v>
      </c>
      <c r="G10" s="12">
        <v>3</v>
      </c>
      <c r="H10" s="12">
        <v>48</v>
      </c>
      <c r="I10" s="12" t="s">
        <v>684</v>
      </c>
      <c r="J10" s="12">
        <v>115</v>
      </c>
      <c r="K10" s="12" t="s">
        <v>794</v>
      </c>
    </row>
    <row r="11" spans="1:11">
      <c r="A11" s="12" t="s">
        <v>159</v>
      </c>
      <c r="B11" s="12" t="s">
        <v>32</v>
      </c>
      <c r="C11" s="12" t="s">
        <v>68</v>
      </c>
      <c r="D11" s="12" t="s">
        <v>162</v>
      </c>
      <c r="E11" s="12" t="s">
        <v>166</v>
      </c>
      <c r="F11" s="12" t="s">
        <v>54</v>
      </c>
      <c r="G11" s="12">
        <v>3</v>
      </c>
      <c r="H11" s="12">
        <v>48</v>
      </c>
      <c r="I11" s="12" t="s">
        <v>713</v>
      </c>
      <c r="J11" s="12">
        <v>100</v>
      </c>
      <c r="K11" s="12" t="s">
        <v>77</v>
      </c>
    </row>
    <row r="12" spans="1:11">
      <c r="A12" s="12" t="s">
        <v>159</v>
      </c>
      <c r="B12" s="12" t="s">
        <v>32</v>
      </c>
      <c r="C12" s="12" t="s">
        <v>68</v>
      </c>
      <c r="D12" s="12" t="s">
        <v>162</v>
      </c>
      <c r="E12" s="12" t="s">
        <v>166</v>
      </c>
      <c r="F12" s="12" t="s">
        <v>54</v>
      </c>
      <c r="G12" s="12">
        <v>3</v>
      </c>
      <c r="H12" s="12">
        <v>46</v>
      </c>
      <c r="I12" s="12" t="s">
        <v>555</v>
      </c>
      <c r="J12" s="12">
        <v>112</v>
      </c>
      <c r="K12" s="12" t="s">
        <v>793</v>
      </c>
    </row>
    <row r="13" spans="1:11">
      <c r="A13" s="12" t="s">
        <v>159</v>
      </c>
      <c r="B13" s="12" t="s">
        <v>32</v>
      </c>
      <c r="C13" s="12" t="s">
        <v>68</v>
      </c>
      <c r="D13" s="12" t="s">
        <v>162</v>
      </c>
      <c r="E13" s="12" t="s">
        <v>166</v>
      </c>
      <c r="F13" s="12" t="s">
        <v>54</v>
      </c>
      <c r="G13" s="12">
        <v>3</v>
      </c>
      <c r="H13" s="12">
        <v>46</v>
      </c>
      <c r="I13" s="12" t="s">
        <v>686</v>
      </c>
      <c r="J13" s="12">
        <v>114</v>
      </c>
      <c r="K13" s="12" t="s">
        <v>794</v>
      </c>
    </row>
    <row r="14" spans="1:11">
      <c r="A14" s="12" t="s">
        <v>159</v>
      </c>
      <c r="B14" s="12" t="s">
        <v>32</v>
      </c>
      <c r="C14" s="12" t="s">
        <v>789</v>
      </c>
      <c r="D14" s="12" t="s">
        <v>108</v>
      </c>
      <c r="E14" s="12" t="s">
        <v>127</v>
      </c>
      <c r="F14" s="12" t="s">
        <v>54</v>
      </c>
      <c r="G14" s="12">
        <v>2</v>
      </c>
      <c r="H14" s="12">
        <v>32</v>
      </c>
      <c r="I14" s="12" t="s">
        <v>150</v>
      </c>
      <c r="J14" s="12">
        <v>123</v>
      </c>
      <c r="K14" s="12" t="s">
        <v>795</v>
      </c>
    </row>
    <row r="15" spans="1:11">
      <c r="A15" s="12" t="s">
        <v>159</v>
      </c>
      <c r="B15" s="12" t="s">
        <v>32</v>
      </c>
      <c r="C15" s="12" t="s">
        <v>789</v>
      </c>
      <c r="D15" s="12" t="s">
        <v>108</v>
      </c>
      <c r="E15" s="12" t="s">
        <v>133</v>
      </c>
      <c r="F15" s="12" t="s">
        <v>54</v>
      </c>
      <c r="G15" s="12">
        <v>3</v>
      </c>
      <c r="H15" s="12">
        <v>46</v>
      </c>
      <c r="I15" s="12" t="s">
        <v>152</v>
      </c>
      <c r="J15" s="12">
        <v>122</v>
      </c>
      <c r="K15" s="12" t="s">
        <v>795</v>
      </c>
    </row>
    <row r="16" spans="1:11">
      <c r="A16" s="12" t="s">
        <v>159</v>
      </c>
      <c r="B16" s="12" t="s">
        <v>32</v>
      </c>
      <c r="C16" s="12" t="s">
        <v>789</v>
      </c>
      <c r="D16" s="12" t="s">
        <v>108</v>
      </c>
      <c r="E16" s="12" t="s">
        <v>133</v>
      </c>
      <c r="F16" s="12" t="s">
        <v>54</v>
      </c>
      <c r="G16" s="12">
        <v>3</v>
      </c>
      <c r="H16" s="12">
        <v>46</v>
      </c>
      <c r="I16" s="12" t="s">
        <v>330</v>
      </c>
      <c r="J16" s="12">
        <v>104</v>
      </c>
      <c r="K16" s="12" t="s">
        <v>796</v>
      </c>
    </row>
    <row r="17" spans="1:11">
      <c r="A17" s="12" t="s">
        <v>159</v>
      </c>
      <c r="B17" s="12" t="s">
        <v>32</v>
      </c>
      <c r="C17" s="12" t="s">
        <v>789</v>
      </c>
      <c r="D17" s="12" t="s">
        <v>108</v>
      </c>
      <c r="E17" s="12" t="s">
        <v>166</v>
      </c>
      <c r="F17" s="12" t="s">
        <v>54</v>
      </c>
      <c r="G17" s="12">
        <v>3</v>
      </c>
      <c r="H17" s="12">
        <v>48</v>
      </c>
      <c r="I17" s="12" t="s">
        <v>713</v>
      </c>
      <c r="J17" s="12">
        <v>199</v>
      </c>
      <c r="K17" s="12" t="s">
        <v>77</v>
      </c>
    </row>
    <row r="18" spans="1:11">
      <c r="A18" s="12" t="s">
        <v>159</v>
      </c>
      <c r="B18" s="12" t="s">
        <v>32</v>
      </c>
      <c r="C18" s="12" t="s">
        <v>789</v>
      </c>
      <c r="D18" s="12" t="s">
        <v>108</v>
      </c>
      <c r="E18" s="12" t="s">
        <v>111</v>
      </c>
      <c r="F18" s="12" t="s">
        <v>54</v>
      </c>
      <c r="G18" s="12">
        <v>2</v>
      </c>
      <c r="H18" s="12">
        <v>32</v>
      </c>
      <c r="I18" s="12" t="s">
        <v>457</v>
      </c>
      <c r="J18" s="12">
        <v>107</v>
      </c>
      <c r="K18" s="12" t="s">
        <v>797</v>
      </c>
    </row>
    <row r="19" spans="1:11">
      <c r="A19" s="12" t="s">
        <v>159</v>
      </c>
      <c r="B19" s="12" t="s">
        <v>32</v>
      </c>
      <c r="C19" s="12" t="s">
        <v>789</v>
      </c>
      <c r="D19" s="12" t="s">
        <v>108</v>
      </c>
      <c r="E19" s="12" t="s">
        <v>111</v>
      </c>
      <c r="F19" s="12" t="s">
        <v>54</v>
      </c>
      <c r="G19" s="12">
        <v>2</v>
      </c>
      <c r="H19" s="12">
        <v>32</v>
      </c>
      <c r="I19" s="12" t="s">
        <v>232</v>
      </c>
      <c r="J19" s="12">
        <v>114</v>
      </c>
      <c r="K19" s="12" t="s">
        <v>798</v>
      </c>
    </row>
    <row r="20" spans="1:11">
      <c r="A20" s="12" t="s">
        <v>306</v>
      </c>
      <c r="B20" s="12" t="s">
        <v>32</v>
      </c>
      <c r="C20" s="12" t="s">
        <v>68</v>
      </c>
      <c r="D20" s="12" t="s">
        <v>162</v>
      </c>
      <c r="E20" s="12" t="s">
        <v>123</v>
      </c>
      <c r="F20" s="12" t="s">
        <v>54</v>
      </c>
      <c r="G20" s="12">
        <v>2.5</v>
      </c>
      <c r="H20" s="12">
        <v>40</v>
      </c>
      <c r="I20" s="12" t="s">
        <v>480</v>
      </c>
      <c r="J20" s="12">
        <v>77</v>
      </c>
      <c r="K20" s="12" t="s">
        <v>799</v>
      </c>
    </row>
    <row r="21" spans="1:11">
      <c r="A21" s="12" t="s">
        <v>306</v>
      </c>
      <c r="B21" s="12" t="s">
        <v>32</v>
      </c>
      <c r="C21" s="12" t="s">
        <v>68</v>
      </c>
      <c r="D21" s="12" t="s">
        <v>162</v>
      </c>
      <c r="E21" s="12" t="s">
        <v>123</v>
      </c>
      <c r="F21" s="12" t="s">
        <v>54</v>
      </c>
      <c r="G21" s="12">
        <v>2.5</v>
      </c>
      <c r="H21" s="12">
        <v>40</v>
      </c>
      <c r="I21" s="12" t="s">
        <v>346</v>
      </c>
      <c r="J21" s="12">
        <v>83</v>
      </c>
      <c r="K21" s="12" t="s">
        <v>800</v>
      </c>
    </row>
    <row r="22" spans="1:11">
      <c r="A22" s="12" t="s">
        <v>306</v>
      </c>
      <c r="B22" s="12" t="s">
        <v>32</v>
      </c>
      <c r="C22" s="12" t="s">
        <v>68</v>
      </c>
      <c r="D22" s="12" t="s">
        <v>162</v>
      </c>
      <c r="E22" s="12" t="s">
        <v>594</v>
      </c>
      <c r="F22" s="12" t="s">
        <v>54</v>
      </c>
      <c r="G22" s="12">
        <v>2</v>
      </c>
      <c r="H22" s="12">
        <v>32</v>
      </c>
      <c r="I22" s="12" t="s">
        <v>595</v>
      </c>
      <c r="J22" s="12">
        <v>31</v>
      </c>
      <c r="K22" s="12" t="s">
        <v>745</v>
      </c>
    </row>
    <row r="23" spans="1:11">
      <c r="A23" s="12" t="s">
        <v>306</v>
      </c>
      <c r="B23" s="12" t="s">
        <v>32</v>
      </c>
      <c r="C23" s="12" t="s">
        <v>789</v>
      </c>
      <c r="D23" s="12" t="s">
        <v>108</v>
      </c>
      <c r="E23" s="12" t="s">
        <v>123</v>
      </c>
      <c r="F23" s="12" t="s">
        <v>54</v>
      </c>
      <c r="G23" s="12">
        <v>2.5</v>
      </c>
      <c r="H23" s="12">
        <v>40</v>
      </c>
      <c r="I23" s="12" t="s">
        <v>507</v>
      </c>
      <c r="J23" s="12">
        <v>135</v>
      </c>
      <c r="K23" s="12" t="s">
        <v>801</v>
      </c>
    </row>
    <row r="24" spans="1:11">
      <c r="A24" s="12" t="s">
        <v>306</v>
      </c>
      <c r="B24" s="12" t="s">
        <v>32</v>
      </c>
      <c r="C24" s="12" t="s">
        <v>789</v>
      </c>
      <c r="D24" s="12" t="s">
        <v>108</v>
      </c>
      <c r="E24" s="12" t="s">
        <v>123</v>
      </c>
      <c r="F24" s="12" t="s">
        <v>54</v>
      </c>
      <c r="G24" s="12">
        <v>2.5</v>
      </c>
      <c r="H24" s="12">
        <v>40</v>
      </c>
      <c r="I24" s="12" t="s">
        <v>307</v>
      </c>
      <c r="J24" s="12">
        <v>79</v>
      </c>
      <c r="K24" s="12" t="s">
        <v>802</v>
      </c>
    </row>
    <row r="25" spans="1:11">
      <c r="A25" s="12" t="s">
        <v>306</v>
      </c>
      <c r="B25" s="12" t="s">
        <v>32</v>
      </c>
      <c r="C25" s="12" t="s">
        <v>789</v>
      </c>
      <c r="D25" s="12" t="s">
        <v>108</v>
      </c>
      <c r="E25" s="12" t="s">
        <v>719</v>
      </c>
      <c r="F25" s="12" t="s">
        <v>54</v>
      </c>
      <c r="G25" s="12">
        <v>2.5</v>
      </c>
      <c r="H25" s="12">
        <v>40</v>
      </c>
      <c r="I25" s="12" t="s">
        <v>720</v>
      </c>
      <c r="J25" s="12">
        <v>27</v>
      </c>
      <c r="K25" s="12" t="s">
        <v>745</v>
      </c>
    </row>
    <row r="26" spans="1:11">
      <c r="A26" s="12" t="s">
        <v>306</v>
      </c>
      <c r="B26" s="12" t="s">
        <v>32</v>
      </c>
      <c r="C26" s="12" t="s">
        <v>789</v>
      </c>
      <c r="D26" s="12" t="s">
        <v>108</v>
      </c>
      <c r="E26" s="12" t="s">
        <v>127</v>
      </c>
      <c r="F26" s="12" t="s">
        <v>54</v>
      </c>
      <c r="G26" s="12">
        <v>2</v>
      </c>
      <c r="H26" s="12">
        <v>32</v>
      </c>
      <c r="I26" s="12" t="s">
        <v>470</v>
      </c>
      <c r="J26" s="12">
        <v>106</v>
      </c>
      <c r="K26" s="12" t="s">
        <v>803</v>
      </c>
    </row>
    <row r="27" spans="1:11">
      <c r="A27" s="12" t="s">
        <v>306</v>
      </c>
      <c r="B27" s="12" t="s">
        <v>32</v>
      </c>
      <c r="C27" s="12" t="s">
        <v>789</v>
      </c>
      <c r="D27" s="12" t="s">
        <v>108</v>
      </c>
      <c r="E27" s="12" t="s">
        <v>133</v>
      </c>
      <c r="F27" s="12" t="s">
        <v>54</v>
      </c>
      <c r="G27" s="12">
        <v>3</v>
      </c>
      <c r="H27" s="12">
        <v>46</v>
      </c>
      <c r="I27" s="12" t="s">
        <v>472</v>
      </c>
      <c r="J27" s="12">
        <v>106</v>
      </c>
      <c r="K27" s="12" t="s">
        <v>803</v>
      </c>
    </row>
    <row r="28" spans="1:11">
      <c r="A28" s="12" t="s">
        <v>306</v>
      </c>
      <c r="B28" s="12" t="s">
        <v>32</v>
      </c>
      <c r="C28" s="12" t="s">
        <v>789</v>
      </c>
      <c r="D28" s="12" t="s">
        <v>108</v>
      </c>
      <c r="E28" s="12" t="s">
        <v>111</v>
      </c>
      <c r="F28" s="12" t="s">
        <v>54</v>
      </c>
      <c r="G28" s="12">
        <v>2</v>
      </c>
      <c r="H28" s="12">
        <v>32</v>
      </c>
      <c r="I28" s="12" t="s">
        <v>373</v>
      </c>
      <c r="J28" s="12">
        <v>98</v>
      </c>
      <c r="K28" s="12" t="s">
        <v>804</v>
      </c>
    </row>
    <row r="29" spans="1:11">
      <c r="A29" s="12" t="s">
        <v>306</v>
      </c>
      <c r="B29" s="12" t="s">
        <v>32</v>
      </c>
      <c r="C29" s="12" t="s">
        <v>789</v>
      </c>
      <c r="D29" s="12" t="s">
        <v>108</v>
      </c>
      <c r="E29" s="12" t="s">
        <v>111</v>
      </c>
      <c r="F29" s="12" t="s">
        <v>54</v>
      </c>
      <c r="G29" s="12">
        <v>2</v>
      </c>
      <c r="H29" s="12">
        <v>32</v>
      </c>
      <c r="I29" s="12" t="s">
        <v>309</v>
      </c>
      <c r="J29" s="12">
        <v>88</v>
      </c>
      <c r="K29" s="12" t="s">
        <v>805</v>
      </c>
    </row>
    <row r="30" spans="1:11">
      <c r="A30" s="12" t="s">
        <v>260</v>
      </c>
      <c r="B30" s="12" t="s">
        <v>38</v>
      </c>
      <c r="C30" s="12" t="s">
        <v>68</v>
      </c>
      <c r="D30" s="12" t="s">
        <v>162</v>
      </c>
      <c r="E30" s="12" t="s">
        <v>537</v>
      </c>
      <c r="F30" s="12" t="s">
        <v>54</v>
      </c>
      <c r="G30" s="12">
        <v>2</v>
      </c>
      <c r="H30" s="12">
        <v>26</v>
      </c>
      <c r="I30" s="12" t="s">
        <v>582</v>
      </c>
      <c r="J30" s="12">
        <v>116</v>
      </c>
      <c r="K30" s="12" t="s">
        <v>729</v>
      </c>
    </row>
    <row r="31" spans="1:11">
      <c r="A31" s="12" t="s">
        <v>260</v>
      </c>
      <c r="B31" s="12" t="s">
        <v>38</v>
      </c>
      <c r="C31" s="12" t="s">
        <v>68</v>
      </c>
      <c r="D31" s="12" t="s">
        <v>162</v>
      </c>
      <c r="E31" s="12" t="s">
        <v>111</v>
      </c>
      <c r="F31" s="12" t="s">
        <v>54</v>
      </c>
      <c r="G31" s="12">
        <v>2</v>
      </c>
      <c r="H31" s="12">
        <v>32</v>
      </c>
      <c r="I31" s="12" t="s">
        <v>288</v>
      </c>
      <c r="J31" s="12">
        <v>105</v>
      </c>
      <c r="K31" s="12" t="s">
        <v>806</v>
      </c>
    </row>
    <row r="32" spans="1:11">
      <c r="A32" s="12" t="s">
        <v>260</v>
      </c>
      <c r="B32" s="12" t="s">
        <v>38</v>
      </c>
      <c r="C32" s="12" t="s">
        <v>68</v>
      </c>
      <c r="D32" s="12" t="s">
        <v>162</v>
      </c>
      <c r="E32" s="12" t="s">
        <v>539</v>
      </c>
      <c r="F32" s="12" t="s">
        <v>54</v>
      </c>
      <c r="G32" s="12">
        <v>2</v>
      </c>
      <c r="H32" s="12">
        <v>32</v>
      </c>
      <c r="I32" s="12" t="s">
        <v>573</v>
      </c>
      <c r="J32" s="12">
        <v>33</v>
      </c>
      <c r="K32" s="12" t="s">
        <v>771</v>
      </c>
    </row>
    <row r="33" spans="1:11">
      <c r="A33" s="12" t="s">
        <v>260</v>
      </c>
      <c r="B33" s="12" t="s">
        <v>38</v>
      </c>
      <c r="C33" s="12" t="s">
        <v>789</v>
      </c>
      <c r="D33" s="12" t="s">
        <v>108</v>
      </c>
      <c r="E33" s="12" t="s">
        <v>123</v>
      </c>
      <c r="F33" s="12" t="s">
        <v>54</v>
      </c>
      <c r="G33" s="12">
        <v>2.5</v>
      </c>
      <c r="H33" s="12">
        <v>40</v>
      </c>
      <c r="I33" s="12" t="s">
        <v>480</v>
      </c>
      <c r="J33" s="12">
        <v>114</v>
      </c>
      <c r="K33" s="12" t="s">
        <v>807</v>
      </c>
    </row>
    <row r="34" spans="1:11">
      <c r="A34" s="12" t="s">
        <v>260</v>
      </c>
      <c r="B34" s="12" t="s">
        <v>38</v>
      </c>
      <c r="C34" s="12" t="s">
        <v>789</v>
      </c>
      <c r="D34" s="12" t="s">
        <v>108</v>
      </c>
      <c r="E34" s="12" t="s">
        <v>123</v>
      </c>
      <c r="F34" s="12" t="s">
        <v>54</v>
      </c>
      <c r="G34" s="12">
        <v>2.5</v>
      </c>
      <c r="H34" s="12">
        <v>40</v>
      </c>
      <c r="I34" s="12" t="s">
        <v>178</v>
      </c>
      <c r="J34" s="12">
        <v>84</v>
      </c>
      <c r="K34" s="12" t="s">
        <v>808</v>
      </c>
    </row>
    <row r="35" spans="1:11">
      <c r="A35" s="12" t="s">
        <v>260</v>
      </c>
      <c r="B35" s="12" t="s">
        <v>38</v>
      </c>
      <c r="C35" s="12" t="s">
        <v>789</v>
      </c>
      <c r="D35" s="12" t="s">
        <v>108</v>
      </c>
      <c r="E35" s="12" t="s">
        <v>259</v>
      </c>
      <c r="F35" s="12" t="s">
        <v>52</v>
      </c>
      <c r="G35" s="12">
        <v>4</v>
      </c>
      <c r="H35" s="12">
        <v>64</v>
      </c>
      <c r="I35" s="12" t="s">
        <v>393</v>
      </c>
      <c r="J35" s="12">
        <v>91</v>
      </c>
      <c r="K35" s="12" t="s">
        <v>809</v>
      </c>
    </row>
    <row r="36" spans="1:11">
      <c r="A36" s="12" t="s">
        <v>260</v>
      </c>
      <c r="B36" s="12" t="s">
        <v>38</v>
      </c>
      <c r="C36" s="12" t="s">
        <v>789</v>
      </c>
      <c r="D36" s="12" t="s">
        <v>108</v>
      </c>
      <c r="E36" s="12" t="s">
        <v>111</v>
      </c>
      <c r="F36" s="12" t="s">
        <v>54</v>
      </c>
      <c r="G36" s="12">
        <v>2</v>
      </c>
      <c r="H36" s="12">
        <v>32</v>
      </c>
      <c r="I36" s="12" t="s">
        <v>315</v>
      </c>
      <c r="J36" s="12">
        <v>103</v>
      </c>
      <c r="K36" s="12" t="s">
        <v>810</v>
      </c>
    </row>
    <row r="37" spans="1:11">
      <c r="A37" s="12" t="s">
        <v>260</v>
      </c>
      <c r="B37" s="12" t="s">
        <v>38</v>
      </c>
      <c r="C37" s="12" t="s">
        <v>789</v>
      </c>
      <c r="D37" s="12" t="s">
        <v>108</v>
      </c>
      <c r="E37" s="12" t="s">
        <v>111</v>
      </c>
      <c r="F37" s="12" t="s">
        <v>54</v>
      </c>
      <c r="G37" s="12">
        <v>2</v>
      </c>
      <c r="H37" s="12">
        <v>32</v>
      </c>
      <c r="I37" s="12" t="s">
        <v>456</v>
      </c>
      <c r="J37" s="12">
        <v>93</v>
      </c>
      <c r="K37" s="12" t="s">
        <v>811</v>
      </c>
    </row>
    <row r="38" spans="1:11">
      <c r="A38" s="12" t="s">
        <v>172</v>
      </c>
      <c r="B38" s="12" t="s">
        <v>38</v>
      </c>
      <c r="C38" s="12" t="s">
        <v>68</v>
      </c>
      <c r="D38" s="12" t="s">
        <v>162</v>
      </c>
      <c r="E38" s="12" t="s">
        <v>186</v>
      </c>
      <c r="F38" s="12" t="s">
        <v>54</v>
      </c>
      <c r="G38" s="12">
        <v>3</v>
      </c>
      <c r="H38" s="12">
        <v>48</v>
      </c>
      <c r="I38" s="12" t="s">
        <v>187</v>
      </c>
      <c r="J38" s="12">
        <v>83</v>
      </c>
      <c r="K38" s="12" t="s">
        <v>812</v>
      </c>
    </row>
    <row r="39" spans="1:11">
      <c r="A39" s="12" t="s">
        <v>172</v>
      </c>
      <c r="B39" s="12" t="s">
        <v>38</v>
      </c>
      <c r="C39" s="12" t="s">
        <v>789</v>
      </c>
      <c r="D39" s="12" t="s">
        <v>108</v>
      </c>
      <c r="E39" s="12" t="s">
        <v>186</v>
      </c>
      <c r="F39" s="12" t="s">
        <v>47</v>
      </c>
      <c r="G39" s="12">
        <v>3.5</v>
      </c>
      <c r="H39" s="12">
        <v>56</v>
      </c>
      <c r="I39" s="12" t="s">
        <v>187</v>
      </c>
      <c r="J39" s="12">
        <v>31</v>
      </c>
      <c r="K39" s="12" t="s">
        <v>813</v>
      </c>
    </row>
    <row r="40" spans="1:11">
      <c r="A40" s="12" t="s">
        <v>475</v>
      </c>
      <c r="B40" s="12" t="s">
        <v>38</v>
      </c>
      <c r="C40" s="12" t="s">
        <v>68</v>
      </c>
      <c r="D40" s="12" t="s">
        <v>162</v>
      </c>
      <c r="E40" s="12" t="s">
        <v>429</v>
      </c>
      <c r="F40" s="12" t="s">
        <v>54</v>
      </c>
      <c r="G40" s="12">
        <v>3</v>
      </c>
      <c r="H40" s="12">
        <v>48</v>
      </c>
      <c r="I40" s="12" t="s">
        <v>560</v>
      </c>
      <c r="J40" s="12">
        <v>109</v>
      </c>
      <c r="K40" s="12" t="s">
        <v>814</v>
      </c>
    </row>
    <row r="41" spans="1:11">
      <c r="A41" s="12" t="s">
        <v>475</v>
      </c>
      <c r="B41" s="12" t="s">
        <v>38</v>
      </c>
      <c r="C41" s="12" t="s">
        <v>68</v>
      </c>
      <c r="D41" s="12" t="s">
        <v>162</v>
      </c>
      <c r="E41" s="12" t="s">
        <v>166</v>
      </c>
      <c r="F41" s="12" t="s">
        <v>54</v>
      </c>
      <c r="G41" s="12">
        <v>3</v>
      </c>
      <c r="H41" s="12">
        <v>46</v>
      </c>
      <c r="I41" s="12" t="s">
        <v>616</v>
      </c>
      <c r="J41" s="12">
        <v>107</v>
      </c>
      <c r="K41" s="12" t="s">
        <v>815</v>
      </c>
    </row>
    <row r="42" spans="1:11">
      <c r="A42" s="12" t="s">
        <v>475</v>
      </c>
      <c r="B42" s="12" t="s">
        <v>38</v>
      </c>
      <c r="C42" s="12" t="s">
        <v>68</v>
      </c>
      <c r="D42" s="12" t="s">
        <v>162</v>
      </c>
      <c r="E42" s="12" t="s">
        <v>166</v>
      </c>
      <c r="F42" s="12" t="s">
        <v>54</v>
      </c>
      <c r="G42" s="12">
        <v>3</v>
      </c>
      <c r="H42" s="12">
        <v>46</v>
      </c>
      <c r="I42" s="12" t="s">
        <v>562</v>
      </c>
      <c r="J42" s="12">
        <v>111</v>
      </c>
      <c r="K42" s="12" t="s">
        <v>814</v>
      </c>
    </row>
    <row r="43" spans="1:11">
      <c r="A43" s="12" t="s">
        <v>475</v>
      </c>
      <c r="B43" s="12" t="s">
        <v>38</v>
      </c>
      <c r="C43" s="12" t="s">
        <v>789</v>
      </c>
      <c r="D43" s="12" t="s">
        <v>108</v>
      </c>
      <c r="E43" s="12" t="s">
        <v>111</v>
      </c>
      <c r="F43" s="12" t="s">
        <v>54</v>
      </c>
      <c r="G43" s="12">
        <v>2</v>
      </c>
      <c r="H43" s="12">
        <v>32</v>
      </c>
      <c r="I43" s="12" t="s">
        <v>275</v>
      </c>
      <c r="J43" s="12">
        <v>102</v>
      </c>
      <c r="K43" s="12" t="s">
        <v>816</v>
      </c>
    </row>
    <row r="44" spans="1:11">
      <c r="A44" s="12" t="s">
        <v>129</v>
      </c>
      <c r="B44" s="12" t="s">
        <v>817</v>
      </c>
      <c r="C44" s="12" t="s">
        <v>68</v>
      </c>
      <c r="D44" s="12" t="s">
        <v>162</v>
      </c>
      <c r="E44" s="12" t="s">
        <v>429</v>
      </c>
      <c r="F44" s="12" t="s">
        <v>54</v>
      </c>
      <c r="G44" s="12">
        <v>3</v>
      </c>
      <c r="H44" s="12">
        <v>48</v>
      </c>
      <c r="I44" s="12" t="s">
        <v>590</v>
      </c>
      <c r="J44" s="12">
        <v>100</v>
      </c>
      <c r="K44" s="12" t="s">
        <v>818</v>
      </c>
    </row>
    <row r="45" spans="1:11">
      <c r="A45" s="12" t="s">
        <v>129</v>
      </c>
      <c r="B45" s="12" t="s">
        <v>817</v>
      </c>
      <c r="C45" s="12" t="s">
        <v>68</v>
      </c>
      <c r="D45" s="12" t="s">
        <v>162</v>
      </c>
      <c r="E45" s="12" t="s">
        <v>166</v>
      </c>
      <c r="F45" s="12" t="s">
        <v>54</v>
      </c>
      <c r="G45" s="12">
        <v>3</v>
      </c>
      <c r="H45" s="12">
        <v>46</v>
      </c>
      <c r="I45" s="12" t="s">
        <v>591</v>
      </c>
      <c r="J45" s="12">
        <v>100</v>
      </c>
      <c r="K45" s="12" t="s">
        <v>818</v>
      </c>
    </row>
    <row r="46" spans="1:11">
      <c r="A46" s="12" t="s">
        <v>129</v>
      </c>
      <c r="B46" s="12" t="s">
        <v>817</v>
      </c>
      <c r="C46" s="12" t="s">
        <v>68</v>
      </c>
      <c r="D46" s="12" t="s">
        <v>162</v>
      </c>
      <c r="E46" s="12" t="s">
        <v>513</v>
      </c>
      <c r="F46" s="12" t="s">
        <v>65</v>
      </c>
      <c r="G46" s="12">
        <v>2</v>
      </c>
      <c r="H46" s="12">
        <v>2</v>
      </c>
      <c r="I46" s="12" t="s">
        <v>639</v>
      </c>
      <c r="J46" s="12">
        <v>42</v>
      </c>
      <c r="K46" s="12" t="s">
        <v>819</v>
      </c>
    </row>
    <row r="47" spans="1:11">
      <c r="A47" s="12" t="s">
        <v>433</v>
      </c>
      <c r="B47" s="12" t="s">
        <v>38</v>
      </c>
      <c r="C47" s="12" t="s">
        <v>68</v>
      </c>
      <c r="D47" s="12" t="s">
        <v>162</v>
      </c>
      <c r="E47" s="12" t="s">
        <v>429</v>
      </c>
      <c r="F47" s="12" t="s">
        <v>54</v>
      </c>
      <c r="G47" s="12">
        <v>3</v>
      </c>
      <c r="H47" s="12">
        <v>48</v>
      </c>
      <c r="I47" s="12" t="s">
        <v>615</v>
      </c>
      <c r="J47" s="12">
        <v>109</v>
      </c>
      <c r="K47" s="12" t="s">
        <v>815</v>
      </c>
    </row>
    <row r="48" spans="1:11">
      <c r="A48" s="12" t="s">
        <v>433</v>
      </c>
      <c r="B48" s="12" t="s">
        <v>38</v>
      </c>
      <c r="C48" s="12" t="s">
        <v>68</v>
      </c>
      <c r="D48" s="12" t="s">
        <v>162</v>
      </c>
      <c r="E48" s="12" t="s">
        <v>166</v>
      </c>
      <c r="F48" s="12" t="s">
        <v>54</v>
      </c>
      <c r="G48" s="12">
        <v>3</v>
      </c>
      <c r="H48" s="12">
        <v>46</v>
      </c>
      <c r="I48" s="12" t="s">
        <v>616</v>
      </c>
      <c r="J48" s="12">
        <v>107</v>
      </c>
      <c r="K48" s="12" t="s">
        <v>815</v>
      </c>
    </row>
    <row r="49" spans="1:11">
      <c r="A49" s="12" t="s">
        <v>433</v>
      </c>
      <c r="B49" s="12" t="s">
        <v>38</v>
      </c>
      <c r="C49" s="12" t="s">
        <v>68</v>
      </c>
      <c r="D49" s="12" t="s">
        <v>162</v>
      </c>
      <c r="E49" s="12" t="s">
        <v>265</v>
      </c>
      <c r="F49" s="12" t="s">
        <v>54</v>
      </c>
      <c r="G49" s="12">
        <v>3</v>
      </c>
      <c r="H49" s="12">
        <v>48</v>
      </c>
      <c r="I49" s="12" t="s">
        <v>434</v>
      </c>
      <c r="J49" s="12">
        <v>80</v>
      </c>
      <c r="K49" s="12" t="s">
        <v>820</v>
      </c>
    </row>
    <row r="50" spans="1:11">
      <c r="A50" s="12" t="s">
        <v>433</v>
      </c>
      <c r="B50" s="12" t="s">
        <v>38</v>
      </c>
      <c r="C50" s="12" t="s">
        <v>789</v>
      </c>
      <c r="D50" s="12" t="s">
        <v>108</v>
      </c>
      <c r="E50" s="12" t="s">
        <v>127</v>
      </c>
      <c r="F50" s="12" t="s">
        <v>54</v>
      </c>
      <c r="G50" s="12">
        <v>2</v>
      </c>
      <c r="H50" s="12">
        <v>32</v>
      </c>
      <c r="I50" s="12" t="s">
        <v>411</v>
      </c>
      <c r="J50" s="12">
        <v>115</v>
      </c>
      <c r="K50" s="12" t="s">
        <v>821</v>
      </c>
    </row>
    <row r="51" spans="1:11">
      <c r="A51" s="12" t="s">
        <v>433</v>
      </c>
      <c r="B51" s="12" t="s">
        <v>38</v>
      </c>
      <c r="C51" s="12" t="s">
        <v>789</v>
      </c>
      <c r="D51" s="12" t="s">
        <v>108</v>
      </c>
      <c r="E51" s="12" t="s">
        <v>133</v>
      </c>
      <c r="F51" s="12" t="s">
        <v>54</v>
      </c>
      <c r="G51" s="12">
        <v>3</v>
      </c>
      <c r="H51" s="12">
        <v>46</v>
      </c>
      <c r="I51" s="12" t="s">
        <v>412</v>
      </c>
      <c r="J51" s="12">
        <v>116</v>
      </c>
      <c r="K51" s="12" t="s">
        <v>821</v>
      </c>
    </row>
    <row r="52" spans="1:11">
      <c r="A52" s="12" t="s">
        <v>396</v>
      </c>
      <c r="B52" s="12" t="s">
        <v>49</v>
      </c>
      <c r="C52" s="12" t="s">
        <v>68</v>
      </c>
      <c r="D52" s="12" t="s">
        <v>162</v>
      </c>
      <c r="E52" s="12" t="s">
        <v>542</v>
      </c>
      <c r="F52" s="12" t="s">
        <v>54</v>
      </c>
      <c r="G52" s="12">
        <v>3</v>
      </c>
      <c r="H52" s="12">
        <v>48</v>
      </c>
      <c r="I52" s="12" t="s">
        <v>569</v>
      </c>
      <c r="J52" s="12">
        <v>29</v>
      </c>
      <c r="K52" s="12" t="s">
        <v>771</v>
      </c>
    </row>
    <row r="53" spans="1:11">
      <c r="A53" s="12" t="s">
        <v>396</v>
      </c>
      <c r="B53" s="12" t="s">
        <v>49</v>
      </c>
      <c r="C53" s="12" t="s">
        <v>68</v>
      </c>
      <c r="D53" s="12" t="s">
        <v>162</v>
      </c>
      <c r="E53" s="12" t="s">
        <v>542</v>
      </c>
      <c r="F53" s="12" t="s">
        <v>54</v>
      </c>
      <c r="G53" s="12">
        <v>3</v>
      </c>
      <c r="H53" s="12">
        <v>48</v>
      </c>
      <c r="I53" s="12" t="s">
        <v>823</v>
      </c>
      <c r="J53" s="12">
        <v>31</v>
      </c>
      <c r="K53" s="12" t="s">
        <v>822</v>
      </c>
    </row>
    <row r="54" spans="1:11">
      <c r="A54" s="12" t="s">
        <v>396</v>
      </c>
      <c r="B54" s="12" t="s">
        <v>49</v>
      </c>
      <c r="C54" s="12" t="s">
        <v>68</v>
      </c>
      <c r="D54" s="12" t="s">
        <v>162</v>
      </c>
      <c r="E54" s="12" t="s">
        <v>824</v>
      </c>
      <c r="F54" s="12" t="s">
        <v>75</v>
      </c>
      <c r="G54" s="12">
        <v>4</v>
      </c>
      <c r="H54" s="12">
        <v>64</v>
      </c>
      <c r="I54" s="12" t="s">
        <v>825</v>
      </c>
      <c r="J54" s="12">
        <v>14</v>
      </c>
      <c r="K54" s="12" t="s">
        <v>661</v>
      </c>
    </row>
    <row r="55" spans="1:11">
      <c r="A55" s="12" t="s">
        <v>396</v>
      </c>
      <c r="B55" s="12" t="s">
        <v>49</v>
      </c>
      <c r="C55" s="12" t="s">
        <v>789</v>
      </c>
      <c r="D55" s="12" t="s">
        <v>108</v>
      </c>
      <c r="E55" s="12" t="s">
        <v>356</v>
      </c>
      <c r="F55" s="12" t="s">
        <v>65</v>
      </c>
      <c r="G55" s="12">
        <v>1</v>
      </c>
      <c r="H55" s="12">
        <v>32</v>
      </c>
      <c r="I55" s="12" t="s">
        <v>502</v>
      </c>
      <c r="J55" s="12">
        <v>99</v>
      </c>
      <c r="K55" s="12" t="s">
        <v>826</v>
      </c>
    </row>
    <row r="56" spans="1:11">
      <c r="A56" s="12" t="s">
        <v>149</v>
      </c>
      <c r="B56" s="12" t="s">
        <v>38</v>
      </c>
      <c r="C56" s="12" t="s">
        <v>68</v>
      </c>
      <c r="D56" s="12" t="s">
        <v>162</v>
      </c>
      <c r="E56" s="12" t="s">
        <v>429</v>
      </c>
      <c r="F56" s="12" t="s">
        <v>54</v>
      </c>
      <c r="G56" s="12">
        <v>3</v>
      </c>
      <c r="H56" s="12">
        <v>48</v>
      </c>
      <c r="I56" s="12" t="s">
        <v>692</v>
      </c>
      <c r="J56" s="12">
        <v>66</v>
      </c>
      <c r="K56" s="12" t="s">
        <v>730</v>
      </c>
    </row>
    <row r="57" spans="1:11">
      <c r="A57" s="12" t="s">
        <v>149</v>
      </c>
      <c r="B57" s="12" t="s">
        <v>38</v>
      </c>
      <c r="C57" s="12" t="s">
        <v>68</v>
      </c>
      <c r="D57" s="12" t="s">
        <v>162</v>
      </c>
      <c r="E57" s="12" t="s">
        <v>429</v>
      </c>
      <c r="F57" s="12" t="s">
        <v>54</v>
      </c>
      <c r="G57" s="12">
        <v>3</v>
      </c>
      <c r="H57" s="12">
        <v>48</v>
      </c>
      <c r="I57" s="12" t="s">
        <v>601</v>
      </c>
      <c r="J57" s="12">
        <v>97</v>
      </c>
      <c r="K57" s="12" t="s">
        <v>827</v>
      </c>
    </row>
    <row r="58" spans="1:11">
      <c r="A58" s="12" t="s">
        <v>149</v>
      </c>
      <c r="B58" s="12" t="s">
        <v>38</v>
      </c>
      <c r="C58" s="12" t="s">
        <v>68</v>
      </c>
      <c r="D58" s="12" t="s">
        <v>162</v>
      </c>
      <c r="E58" s="12" t="s">
        <v>166</v>
      </c>
      <c r="F58" s="12" t="s">
        <v>54</v>
      </c>
      <c r="G58" s="12">
        <v>3</v>
      </c>
      <c r="H58" s="12">
        <v>46</v>
      </c>
      <c r="I58" s="12" t="s">
        <v>693</v>
      </c>
      <c r="J58" s="12">
        <v>67</v>
      </c>
      <c r="K58" s="12" t="s">
        <v>730</v>
      </c>
    </row>
    <row r="59" spans="1:11">
      <c r="A59" s="12" t="s">
        <v>149</v>
      </c>
      <c r="B59" s="12" t="s">
        <v>38</v>
      </c>
      <c r="C59" s="12" t="s">
        <v>68</v>
      </c>
      <c r="D59" s="12" t="s">
        <v>162</v>
      </c>
      <c r="E59" s="12" t="s">
        <v>166</v>
      </c>
      <c r="F59" s="12" t="s">
        <v>54</v>
      </c>
      <c r="G59" s="12">
        <v>3</v>
      </c>
      <c r="H59" s="12">
        <v>46</v>
      </c>
      <c r="I59" s="12" t="s">
        <v>603</v>
      </c>
      <c r="J59" s="12">
        <v>98</v>
      </c>
      <c r="K59" s="12" t="s">
        <v>827</v>
      </c>
    </row>
    <row r="60" spans="1:11">
      <c r="A60" s="12" t="s">
        <v>149</v>
      </c>
      <c r="B60" s="12" t="s">
        <v>38</v>
      </c>
      <c r="C60" s="12" t="s">
        <v>789</v>
      </c>
      <c r="D60" s="12" t="s">
        <v>108</v>
      </c>
      <c r="E60" s="12" t="s">
        <v>127</v>
      </c>
      <c r="F60" s="12" t="s">
        <v>54</v>
      </c>
      <c r="G60" s="12">
        <v>2</v>
      </c>
      <c r="H60" s="12">
        <v>32</v>
      </c>
      <c r="I60" s="12" t="s">
        <v>130</v>
      </c>
      <c r="J60" s="12">
        <v>118</v>
      </c>
      <c r="K60" s="12" t="s">
        <v>828</v>
      </c>
    </row>
    <row r="61" spans="1:11">
      <c r="A61" s="12" t="s">
        <v>149</v>
      </c>
      <c r="B61" s="12" t="s">
        <v>38</v>
      </c>
      <c r="C61" s="12" t="s">
        <v>789</v>
      </c>
      <c r="D61" s="12" t="s">
        <v>108</v>
      </c>
      <c r="E61" s="12" t="s">
        <v>127</v>
      </c>
      <c r="F61" s="12" t="s">
        <v>54</v>
      </c>
      <c r="G61" s="12">
        <v>2</v>
      </c>
      <c r="H61" s="12">
        <v>32</v>
      </c>
      <c r="I61" s="12" t="s">
        <v>478</v>
      </c>
      <c r="J61" s="12">
        <v>103</v>
      </c>
      <c r="K61" s="12" t="s">
        <v>796</v>
      </c>
    </row>
    <row r="62" spans="1:11">
      <c r="A62" s="12" t="s">
        <v>149</v>
      </c>
      <c r="B62" s="12" t="s">
        <v>38</v>
      </c>
      <c r="C62" s="12" t="s">
        <v>789</v>
      </c>
      <c r="D62" s="12" t="s">
        <v>108</v>
      </c>
      <c r="E62" s="12" t="s">
        <v>133</v>
      </c>
      <c r="F62" s="12" t="s">
        <v>54</v>
      </c>
      <c r="G62" s="12">
        <v>3</v>
      </c>
      <c r="H62" s="12">
        <v>46</v>
      </c>
      <c r="I62" s="12" t="s">
        <v>135</v>
      </c>
      <c r="J62" s="12">
        <v>118</v>
      </c>
      <c r="K62" s="12" t="s">
        <v>828</v>
      </c>
    </row>
    <row r="63" spans="1:11">
      <c r="A63" s="12" t="s">
        <v>149</v>
      </c>
      <c r="B63" s="12" t="s">
        <v>38</v>
      </c>
      <c r="C63" s="12" t="s">
        <v>789</v>
      </c>
      <c r="D63" s="12" t="s">
        <v>108</v>
      </c>
      <c r="E63" s="12" t="s">
        <v>133</v>
      </c>
      <c r="F63" s="12" t="s">
        <v>54</v>
      </c>
      <c r="G63" s="12">
        <v>3</v>
      </c>
      <c r="H63" s="12">
        <v>46</v>
      </c>
      <c r="I63" s="12" t="s">
        <v>330</v>
      </c>
      <c r="J63" s="12">
        <v>104</v>
      </c>
      <c r="K63" s="12" t="s">
        <v>796</v>
      </c>
    </row>
    <row r="64" spans="1:11">
      <c r="A64" s="12" t="s">
        <v>829</v>
      </c>
      <c r="B64" s="12" t="s">
        <v>830</v>
      </c>
      <c r="C64" s="12" t="s">
        <v>68</v>
      </c>
      <c r="D64" s="12" t="s">
        <v>162</v>
      </c>
      <c r="E64" s="12" t="s">
        <v>762</v>
      </c>
      <c r="F64" s="12" t="s">
        <v>117</v>
      </c>
      <c r="G64" s="12">
        <v>0.5</v>
      </c>
      <c r="H64" s="12">
        <v>2</v>
      </c>
      <c r="I64" s="12" t="s">
        <v>763</v>
      </c>
      <c r="J64" s="12">
        <v>22</v>
      </c>
      <c r="K64" s="12" t="s">
        <v>77</v>
      </c>
    </row>
    <row r="65" spans="1:11">
      <c r="A65" s="12" t="s">
        <v>829</v>
      </c>
      <c r="B65" s="12" t="s">
        <v>830</v>
      </c>
      <c r="C65" s="12" t="s">
        <v>68</v>
      </c>
      <c r="D65" s="12" t="s">
        <v>162</v>
      </c>
      <c r="E65" s="12" t="s">
        <v>762</v>
      </c>
      <c r="G65" s="12">
        <v>0.5</v>
      </c>
      <c r="H65" s="12">
        <v>2</v>
      </c>
      <c r="I65" s="12" t="s">
        <v>764</v>
      </c>
      <c r="J65" s="12">
        <v>23</v>
      </c>
      <c r="K65" s="12" t="s">
        <v>77</v>
      </c>
    </row>
    <row r="66" spans="1:11">
      <c r="A66" s="12" t="s">
        <v>829</v>
      </c>
      <c r="B66" s="12" t="s">
        <v>830</v>
      </c>
      <c r="C66" s="12" t="s">
        <v>68</v>
      </c>
      <c r="D66" s="12" t="s">
        <v>162</v>
      </c>
      <c r="E66" s="12" t="s">
        <v>762</v>
      </c>
      <c r="G66" s="12">
        <v>0.5</v>
      </c>
      <c r="H66" s="12">
        <v>2</v>
      </c>
      <c r="I66" s="12" t="s">
        <v>765</v>
      </c>
      <c r="J66" s="12">
        <v>16</v>
      </c>
      <c r="K66" s="12" t="s">
        <v>77</v>
      </c>
    </row>
    <row r="67" spans="1:11">
      <c r="A67" s="12" t="s">
        <v>829</v>
      </c>
      <c r="B67" s="12" t="s">
        <v>830</v>
      </c>
      <c r="C67" s="12" t="s">
        <v>68</v>
      </c>
      <c r="D67" s="12" t="s">
        <v>162</v>
      </c>
      <c r="E67" s="12" t="s">
        <v>762</v>
      </c>
      <c r="G67" s="12">
        <v>0.5</v>
      </c>
      <c r="H67" s="12">
        <v>2</v>
      </c>
      <c r="I67" s="12" t="s">
        <v>766</v>
      </c>
      <c r="J67" s="12">
        <v>23</v>
      </c>
      <c r="K67" s="12" t="s">
        <v>77</v>
      </c>
    </row>
    <row r="68" spans="1:11">
      <c r="A68" s="12" t="s">
        <v>829</v>
      </c>
      <c r="B68" s="12" t="s">
        <v>830</v>
      </c>
      <c r="C68" s="12" t="s">
        <v>68</v>
      </c>
      <c r="D68" s="12" t="s">
        <v>162</v>
      </c>
      <c r="E68" s="12" t="s">
        <v>762</v>
      </c>
      <c r="G68" s="12">
        <v>0.5</v>
      </c>
      <c r="H68" s="12">
        <v>2</v>
      </c>
      <c r="I68" s="12" t="s">
        <v>767</v>
      </c>
      <c r="J68" s="12">
        <v>19</v>
      </c>
      <c r="K68" s="12" t="s">
        <v>77</v>
      </c>
    </row>
    <row r="69" spans="1:11">
      <c r="A69" s="12" t="s">
        <v>829</v>
      </c>
      <c r="B69" s="12" t="s">
        <v>830</v>
      </c>
      <c r="C69" s="12" t="s">
        <v>68</v>
      </c>
      <c r="D69" s="12" t="s">
        <v>162</v>
      </c>
      <c r="E69" s="12" t="s">
        <v>762</v>
      </c>
      <c r="G69" s="12">
        <v>0.5</v>
      </c>
      <c r="H69" s="12">
        <v>2</v>
      </c>
      <c r="I69" s="12" t="s">
        <v>768</v>
      </c>
      <c r="J69" s="12">
        <v>10</v>
      </c>
      <c r="K69" s="12" t="s">
        <v>77</v>
      </c>
    </row>
    <row r="70" spans="1:11">
      <c r="A70" s="12" t="s">
        <v>829</v>
      </c>
      <c r="B70" s="12" t="s">
        <v>830</v>
      </c>
      <c r="C70" s="12" t="s">
        <v>68</v>
      </c>
      <c r="D70" s="12" t="s">
        <v>162</v>
      </c>
      <c r="E70" s="12" t="s">
        <v>762</v>
      </c>
      <c r="G70" s="12">
        <v>0.5</v>
      </c>
      <c r="H70" s="12">
        <v>2</v>
      </c>
      <c r="I70" s="12" t="s">
        <v>769</v>
      </c>
      <c r="J70" s="12">
        <v>7</v>
      </c>
      <c r="K70" s="12" t="s">
        <v>77</v>
      </c>
    </row>
    <row r="71" spans="1:11">
      <c r="A71" s="12" t="s">
        <v>363</v>
      </c>
      <c r="B71" s="12" t="s">
        <v>38</v>
      </c>
      <c r="C71" s="12" t="s">
        <v>68</v>
      </c>
      <c r="D71" s="12" t="s">
        <v>162</v>
      </c>
      <c r="E71" s="12" t="s">
        <v>429</v>
      </c>
      <c r="F71" s="12" t="s">
        <v>117</v>
      </c>
      <c r="G71" s="12">
        <v>3</v>
      </c>
      <c r="H71" s="12">
        <v>48</v>
      </c>
      <c r="I71" s="12" t="s">
        <v>657</v>
      </c>
      <c r="J71" s="12">
        <v>98</v>
      </c>
      <c r="K71" s="12" t="s">
        <v>77</v>
      </c>
    </row>
    <row r="72" spans="1:11">
      <c r="A72" s="12" t="s">
        <v>363</v>
      </c>
      <c r="B72" s="12" t="s">
        <v>38</v>
      </c>
      <c r="C72" s="12" t="s">
        <v>68</v>
      </c>
      <c r="D72" s="12" t="s">
        <v>162</v>
      </c>
      <c r="E72" s="12" t="s">
        <v>429</v>
      </c>
      <c r="F72" s="12" t="s">
        <v>54</v>
      </c>
      <c r="G72" s="12">
        <v>3</v>
      </c>
      <c r="H72" s="12">
        <v>48</v>
      </c>
      <c r="I72" s="12" t="s">
        <v>640</v>
      </c>
      <c r="J72" s="12">
        <v>111</v>
      </c>
      <c r="K72" s="12" t="s">
        <v>710</v>
      </c>
    </row>
    <row r="73" spans="1:11">
      <c r="A73" s="12" t="s">
        <v>363</v>
      </c>
      <c r="B73" s="12" t="s">
        <v>38</v>
      </c>
      <c r="C73" s="12" t="s">
        <v>68</v>
      </c>
      <c r="D73" s="12" t="s">
        <v>162</v>
      </c>
      <c r="E73" s="12" t="s">
        <v>166</v>
      </c>
      <c r="F73" s="12" t="s">
        <v>117</v>
      </c>
      <c r="G73" s="12">
        <v>3</v>
      </c>
      <c r="H73" s="12">
        <v>46</v>
      </c>
      <c r="I73" s="12" t="s">
        <v>658</v>
      </c>
      <c r="J73" s="12">
        <v>98</v>
      </c>
      <c r="K73" s="12" t="s">
        <v>77</v>
      </c>
    </row>
    <row r="74" spans="1:11">
      <c r="A74" s="12" t="s">
        <v>363</v>
      </c>
      <c r="B74" s="12" t="s">
        <v>38</v>
      </c>
      <c r="C74" s="12" t="s">
        <v>68</v>
      </c>
      <c r="D74" s="12" t="s">
        <v>162</v>
      </c>
      <c r="E74" s="12" t="s">
        <v>166</v>
      </c>
      <c r="F74" s="12" t="s">
        <v>54</v>
      </c>
      <c r="G74" s="12">
        <v>3</v>
      </c>
      <c r="H74" s="12">
        <v>46</v>
      </c>
      <c r="I74" s="12" t="s">
        <v>641</v>
      </c>
      <c r="J74" s="12">
        <v>111</v>
      </c>
      <c r="K74" s="12" t="s">
        <v>710</v>
      </c>
    </row>
    <row r="75" spans="1:11">
      <c r="A75" s="12" t="s">
        <v>363</v>
      </c>
      <c r="B75" s="12" t="s">
        <v>38</v>
      </c>
      <c r="C75" s="12" t="s">
        <v>68</v>
      </c>
      <c r="D75" s="12" t="s">
        <v>162</v>
      </c>
      <c r="E75" s="12" t="s">
        <v>588</v>
      </c>
      <c r="F75" s="12" t="s">
        <v>117</v>
      </c>
      <c r="G75" s="12">
        <v>0.5</v>
      </c>
      <c r="H75" s="12">
        <v>6</v>
      </c>
      <c r="I75" s="12" t="s">
        <v>599</v>
      </c>
      <c r="J75" s="12">
        <v>53</v>
      </c>
      <c r="K75" s="12" t="s">
        <v>77</v>
      </c>
    </row>
    <row r="76" spans="1:11">
      <c r="A76" s="12" t="s">
        <v>363</v>
      </c>
      <c r="B76" s="12" t="s">
        <v>38</v>
      </c>
      <c r="C76" s="12" t="s">
        <v>789</v>
      </c>
      <c r="D76" s="12" t="s">
        <v>108</v>
      </c>
      <c r="E76" s="12" t="s">
        <v>127</v>
      </c>
      <c r="F76" s="12" t="s">
        <v>54</v>
      </c>
      <c r="G76" s="12">
        <v>2</v>
      </c>
      <c r="H76" s="12">
        <v>32</v>
      </c>
      <c r="I76" s="12" t="s">
        <v>499</v>
      </c>
      <c r="J76" s="12">
        <v>100</v>
      </c>
      <c r="K76" s="12" t="s">
        <v>77</v>
      </c>
    </row>
    <row r="77" spans="1:11">
      <c r="A77" s="12" t="s">
        <v>363</v>
      </c>
      <c r="B77" s="12" t="s">
        <v>38</v>
      </c>
      <c r="C77" s="12" t="s">
        <v>789</v>
      </c>
      <c r="D77" s="12" t="s">
        <v>108</v>
      </c>
      <c r="E77" s="12" t="s">
        <v>127</v>
      </c>
      <c r="F77" s="12" t="s">
        <v>54</v>
      </c>
      <c r="G77" s="12">
        <v>2</v>
      </c>
      <c r="H77" s="12">
        <v>32</v>
      </c>
      <c r="I77" s="12" t="s">
        <v>140</v>
      </c>
      <c r="J77" s="12">
        <v>99</v>
      </c>
      <c r="K77" s="12" t="s">
        <v>77</v>
      </c>
    </row>
    <row r="78" spans="1:11">
      <c r="A78" s="12" t="s">
        <v>363</v>
      </c>
      <c r="B78" s="12" t="s">
        <v>38</v>
      </c>
      <c r="C78" s="12" t="s">
        <v>789</v>
      </c>
      <c r="D78" s="12" t="s">
        <v>108</v>
      </c>
      <c r="E78" s="12" t="s">
        <v>133</v>
      </c>
      <c r="F78" s="12" t="s">
        <v>54</v>
      </c>
      <c r="G78" s="12">
        <v>3</v>
      </c>
      <c r="H78" s="12">
        <v>46</v>
      </c>
      <c r="I78" s="12" t="s">
        <v>501</v>
      </c>
      <c r="J78" s="12">
        <v>99</v>
      </c>
      <c r="K78" s="12" t="s">
        <v>77</v>
      </c>
    </row>
    <row r="79" spans="1:11">
      <c r="A79" s="12" t="s">
        <v>363</v>
      </c>
      <c r="B79" s="12" t="s">
        <v>38</v>
      </c>
      <c r="C79" s="12" t="s">
        <v>789</v>
      </c>
      <c r="D79" s="12" t="s">
        <v>108</v>
      </c>
      <c r="E79" s="12" t="s">
        <v>133</v>
      </c>
      <c r="F79" s="12" t="s">
        <v>54</v>
      </c>
      <c r="G79" s="12">
        <v>3</v>
      </c>
      <c r="H79" s="12">
        <v>46</v>
      </c>
      <c r="I79" s="12" t="s">
        <v>143</v>
      </c>
      <c r="J79" s="12">
        <v>100</v>
      </c>
      <c r="K79" s="12" t="s">
        <v>77</v>
      </c>
    </row>
    <row r="80" spans="1:11">
      <c r="A80" s="12" t="s">
        <v>363</v>
      </c>
      <c r="B80" s="12" t="s">
        <v>38</v>
      </c>
      <c r="C80" s="12" t="s">
        <v>789</v>
      </c>
      <c r="D80" s="12" t="s">
        <v>108</v>
      </c>
      <c r="E80" s="12" t="s">
        <v>111</v>
      </c>
      <c r="F80" s="12" t="s">
        <v>54</v>
      </c>
      <c r="G80" s="12">
        <v>2</v>
      </c>
      <c r="H80" s="12">
        <v>32</v>
      </c>
      <c r="I80" s="12" t="s">
        <v>477</v>
      </c>
      <c r="J80" s="12">
        <v>123</v>
      </c>
      <c r="K80" s="12" t="s">
        <v>831</v>
      </c>
    </row>
    <row r="81" spans="1:11">
      <c r="A81" s="12" t="s">
        <v>487</v>
      </c>
      <c r="B81" s="12" t="s">
        <v>32</v>
      </c>
      <c r="C81" s="12" t="s">
        <v>68</v>
      </c>
      <c r="D81" s="12" t="s">
        <v>162</v>
      </c>
      <c r="E81" s="12" t="s">
        <v>429</v>
      </c>
      <c r="F81" s="12" t="s">
        <v>54</v>
      </c>
      <c r="G81" s="12">
        <v>3</v>
      </c>
      <c r="H81" s="12">
        <v>48</v>
      </c>
      <c r="I81" s="12" t="s">
        <v>600</v>
      </c>
      <c r="J81" s="12">
        <v>108</v>
      </c>
      <c r="K81" s="12" t="s">
        <v>832</v>
      </c>
    </row>
    <row r="82" spans="1:11">
      <c r="A82" s="12" t="s">
        <v>487</v>
      </c>
      <c r="B82" s="12" t="s">
        <v>32</v>
      </c>
      <c r="C82" s="12" t="s">
        <v>68</v>
      </c>
      <c r="D82" s="12" t="s">
        <v>162</v>
      </c>
      <c r="E82" s="12" t="s">
        <v>429</v>
      </c>
      <c r="F82" s="12" t="s">
        <v>54</v>
      </c>
      <c r="G82" s="12">
        <v>3</v>
      </c>
      <c r="H82" s="12">
        <v>48</v>
      </c>
      <c r="I82" s="12" t="s">
        <v>560</v>
      </c>
      <c r="J82" s="12">
        <v>109</v>
      </c>
      <c r="K82" s="12" t="s">
        <v>814</v>
      </c>
    </row>
    <row r="83" spans="1:11">
      <c r="A83" s="12" t="s">
        <v>169</v>
      </c>
      <c r="B83" s="12" t="s">
        <v>38</v>
      </c>
      <c r="C83" s="12" t="s">
        <v>68</v>
      </c>
      <c r="D83" s="12" t="s">
        <v>162</v>
      </c>
      <c r="E83" s="12" t="s">
        <v>111</v>
      </c>
      <c r="F83" s="12" t="s">
        <v>54</v>
      </c>
      <c r="G83" s="12">
        <v>2</v>
      </c>
      <c r="H83" s="12">
        <v>32</v>
      </c>
      <c r="I83" s="12" t="s">
        <v>714</v>
      </c>
      <c r="J83" s="12">
        <v>39</v>
      </c>
      <c r="K83" s="12" t="s">
        <v>77</v>
      </c>
    </row>
    <row r="84" spans="1:11">
      <c r="A84" s="12" t="s">
        <v>169</v>
      </c>
      <c r="B84" s="12" t="s">
        <v>38</v>
      </c>
      <c r="C84" s="12" t="s">
        <v>68</v>
      </c>
      <c r="D84" s="12" t="s">
        <v>162</v>
      </c>
      <c r="E84" s="12" t="s">
        <v>111</v>
      </c>
      <c r="F84" s="12" t="s">
        <v>54</v>
      </c>
      <c r="G84" s="12">
        <v>2</v>
      </c>
      <c r="H84" s="12">
        <v>32</v>
      </c>
      <c r="I84" s="12" t="s">
        <v>432</v>
      </c>
      <c r="J84" s="12">
        <v>122</v>
      </c>
      <c r="K84" s="12" t="s">
        <v>833</v>
      </c>
    </row>
    <row r="85" spans="1:11">
      <c r="A85" s="12" t="s">
        <v>169</v>
      </c>
      <c r="B85" s="12" t="s">
        <v>38</v>
      </c>
      <c r="C85" s="12" t="s">
        <v>68</v>
      </c>
      <c r="D85" s="12" t="s">
        <v>162</v>
      </c>
      <c r="E85" s="12" t="s">
        <v>532</v>
      </c>
      <c r="F85" s="12" t="s">
        <v>54</v>
      </c>
      <c r="G85" s="12">
        <v>4</v>
      </c>
      <c r="H85" s="12">
        <v>64</v>
      </c>
      <c r="I85" s="12" t="s">
        <v>533</v>
      </c>
      <c r="J85" s="12">
        <v>61</v>
      </c>
      <c r="K85" s="12" t="s">
        <v>834</v>
      </c>
    </row>
    <row r="86" spans="1:11">
      <c r="A86" s="12" t="s">
        <v>169</v>
      </c>
      <c r="B86" s="12" t="s">
        <v>38</v>
      </c>
      <c r="C86" s="12" t="s">
        <v>68</v>
      </c>
      <c r="D86" s="12" t="s">
        <v>162</v>
      </c>
      <c r="E86" s="12" t="s">
        <v>529</v>
      </c>
      <c r="F86" s="12" t="s">
        <v>65</v>
      </c>
      <c r="G86" s="12">
        <v>2</v>
      </c>
      <c r="H86" s="12">
        <v>2</v>
      </c>
      <c r="I86" s="12" t="s">
        <v>530</v>
      </c>
      <c r="J86" s="12">
        <v>122</v>
      </c>
      <c r="K86" s="12" t="s">
        <v>627</v>
      </c>
    </row>
    <row r="87" spans="1:11">
      <c r="A87" s="12" t="s">
        <v>169</v>
      </c>
      <c r="B87" s="12" t="s">
        <v>38</v>
      </c>
      <c r="C87" s="12" t="s">
        <v>68</v>
      </c>
      <c r="D87" s="12" t="s">
        <v>162</v>
      </c>
      <c r="E87" s="12" t="s">
        <v>529</v>
      </c>
      <c r="F87" s="12" t="s">
        <v>65</v>
      </c>
      <c r="G87" s="12">
        <v>2</v>
      </c>
      <c r="H87" s="12">
        <v>2</v>
      </c>
      <c r="I87" s="12" t="s">
        <v>531</v>
      </c>
      <c r="J87" s="12">
        <v>51</v>
      </c>
      <c r="K87" s="12" t="s">
        <v>515</v>
      </c>
    </row>
    <row r="88" spans="1:11">
      <c r="A88" s="12" t="s">
        <v>169</v>
      </c>
      <c r="B88" s="12" t="s">
        <v>38</v>
      </c>
      <c r="C88" s="12" t="s">
        <v>68</v>
      </c>
      <c r="D88" s="12" t="s">
        <v>162</v>
      </c>
      <c r="E88" s="12" t="s">
        <v>835</v>
      </c>
      <c r="F88" s="12" t="s">
        <v>117</v>
      </c>
      <c r="G88" s="12">
        <v>0.5</v>
      </c>
      <c r="H88" s="12">
        <v>6</v>
      </c>
      <c r="I88" s="12" t="s">
        <v>836</v>
      </c>
      <c r="J88" s="12">
        <v>12</v>
      </c>
      <c r="K88" s="12" t="s">
        <v>77</v>
      </c>
    </row>
    <row r="89" spans="1:11">
      <c r="A89" s="12" t="s">
        <v>169</v>
      </c>
      <c r="B89" s="12" t="s">
        <v>38</v>
      </c>
      <c r="C89" s="12" t="s">
        <v>68</v>
      </c>
      <c r="D89" s="12" t="s">
        <v>162</v>
      </c>
      <c r="E89" s="12" t="s">
        <v>535</v>
      </c>
      <c r="F89" s="12" t="s">
        <v>55</v>
      </c>
      <c r="G89" s="12">
        <v>2</v>
      </c>
      <c r="H89" s="12">
        <v>2</v>
      </c>
      <c r="I89" s="12" t="s">
        <v>837</v>
      </c>
      <c r="J89" s="12">
        <v>66</v>
      </c>
      <c r="K89" s="12" t="s">
        <v>238</v>
      </c>
    </row>
    <row r="90" spans="1:11">
      <c r="A90" s="12" t="s">
        <v>169</v>
      </c>
      <c r="B90" s="12" t="s">
        <v>38</v>
      </c>
      <c r="C90" s="12" t="s">
        <v>789</v>
      </c>
      <c r="D90" s="12" t="s">
        <v>108</v>
      </c>
      <c r="E90" s="12" t="s">
        <v>111</v>
      </c>
      <c r="F90" s="12" t="s">
        <v>54</v>
      </c>
      <c r="G90" s="12">
        <v>2</v>
      </c>
      <c r="H90" s="12">
        <v>32</v>
      </c>
      <c r="I90" s="12" t="s">
        <v>289</v>
      </c>
      <c r="J90" s="12">
        <v>92</v>
      </c>
      <c r="K90" s="12" t="s">
        <v>77</v>
      </c>
    </row>
    <row r="91" spans="1:11">
      <c r="A91" s="12" t="s">
        <v>169</v>
      </c>
      <c r="B91" s="12" t="s">
        <v>38</v>
      </c>
      <c r="C91" s="12" t="s">
        <v>789</v>
      </c>
      <c r="D91" s="12" t="s">
        <v>108</v>
      </c>
      <c r="E91" s="12" t="s">
        <v>111</v>
      </c>
      <c r="F91" s="12" t="s">
        <v>54</v>
      </c>
      <c r="G91" s="12">
        <v>2</v>
      </c>
      <c r="H91" s="12">
        <v>32</v>
      </c>
      <c r="I91" s="12" t="s">
        <v>281</v>
      </c>
      <c r="J91" s="12">
        <v>99</v>
      </c>
      <c r="K91" s="12" t="s">
        <v>77</v>
      </c>
    </row>
    <row r="92" spans="1:11">
      <c r="A92" s="12" t="s">
        <v>688</v>
      </c>
      <c r="B92" s="12" t="s">
        <v>38</v>
      </c>
      <c r="C92" s="12" t="s">
        <v>68</v>
      </c>
      <c r="D92" s="12" t="s">
        <v>162</v>
      </c>
      <c r="E92" s="12" t="s">
        <v>429</v>
      </c>
      <c r="F92" s="12" t="s">
        <v>54</v>
      </c>
      <c r="G92" s="12">
        <v>3</v>
      </c>
      <c r="H92" s="12">
        <v>48</v>
      </c>
      <c r="I92" s="12" t="s">
        <v>524</v>
      </c>
      <c r="J92" s="12">
        <v>77</v>
      </c>
      <c r="K92" s="12" t="s">
        <v>838</v>
      </c>
    </row>
    <row r="93" spans="1:11">
      <c r="A93" s="12" t="s">
        <v>688</v>
      </c>
      <c r="B93" s="12" t="s">
        <v>38</v>
      </c>
      <c r="C93" s="12" t="s">
        <v>68</v>
      </c>
      <c r="D93" s="12" t="s">
        <v>162</v>
      </c>
      <c r="E93" s="12" t="s">
        <v>545</v>
      </c>
      <c r="F93" s="12" t="s">
        <v>54</v>
      </c>
      <c r="G93" s="12">
        <v>3</v>
      </c>
      <c r="H93" s="12">
        <v>48</v>
      </c>
      <c r="I93" s="12" t="s">
        <v>839</v>
      </c>
      <c r="J93" s="12">
        <v>32</v>
      </c>
      <c r="K93" s="12" t="s">
        <v>822</v>
      </c>
    </row>
    <row r="94" spans="1:11">
      <c r="A94" s="12" t="s">
        <v>570</v>
      </c>
      <c r="B94" s="12" t="s">
        <v>49</v>
      </c>
      <c r="C94" s="12" t="s">
        <v>68</v>
      </c>
      <c r="D94" s="12" t="s">
        <v>162</v>
      </c>
      <c r="E94" s="12" t="s">
        <v>547</v>
      </c>
      <c r="F94" s="12" t="s">
        <v>54</v>
      </c>
      <c r="G94" s="12">
        <v>3</v>
      </c>
      <c r="H94" s="12">
        <v>48</v>
      </c>
      <c r="I94" s="12" t="s">
        <v>548</v>
      </c>
      <c r="J94" s="12">
        <v>69</v>
      </c>
      <c r="K94" s="12" t="s">
        <v>840</v>
      </c>
    </row>
    <row r="95" spans="1:11">
      <c r="A95" s="12" t="s">
        <v>570</v>
      </c>
      <c r="B95" s="12" t="s">
        <v>49</v>
      </c>
      <c r="C95" s="12" t="s">
        <v>789</v>
      </c>
      <c r="D95" s="12" t="s">
        <v>108</v>
      </c>
      <c r="E95" s="12" t="s">
        <v>414</v>
      </c>
      <c r="F95" s="12" t="s">
        <v>54</v>
      </c>
      <c r="G95" s="12">
        <v>4.5</v>
      </c>
      <c r="H95" s="12">
        <v>72</v>
      </c>
      <c r="I95" s="12" t="s">
        <v>748</v>
      </c>
      <c r="J95" s="12">
        <v>91</v>
      </c>
      <c r="K95" s="12" t="s">
        <v>841</v>
      </c>
    </row>
    <row r="96" spans="1:11">
      <c r="A96" s="12" t="s">
        <v>325</v>
      </c>
      <c r="B96" s="12" t="s">
        <v>38</v>
      </c>
      <c r="C96" s="12" t="s">
        <v>68</v>
      </c>
      <c r="D96" s="12" t="s">
        <v>162</v>
      </c>
      <c r="E96" s="12" t="s">
        <v>608</v>
      </c>
      <c r="F96" s="12" t="s">
        <v>54</v>
      </c>
      <c r="G96" s="12">
        <v>3</v>
      </c>
      <c r="H96" s="12">
        <v>48</v>
      </c>
      <c r="I96" s="12" t="s">
        <v>609</v>
      </c>
      <c r="J96" s="12">
        <v>9</v>
      </c>
      <c r="K96" s="12" t="s">
        <v>737</v>
      </c>
    </row>
    <row r="97" spans="1:11">
      <c r="A97" s="12" t="s">
        <v>325</v>
      </c>
      <c r="B97" s="12" t="s">
        <v>38</v>
      </c>
      <c r="C97" s="12" t="s">
        <v>68</v>
      </c>
      <c r="D97" s="12" t="s">
        <v>162</v>
      </c>
      <c r="E97" s="12" t="s">
        <v>610</v>
      </c>
      <c r="F97" s="12" t="s">
        <v>54</v>
      </c>
      <c r="G97" s="12">
        <v>3</v>
      </c>
      <c r="H97" s="12">
        <v>48</v>
      </c>
      <c r="I97" s="12" t="s">
        <v>611</v>
      </c>
      <c r="J97" s="12">
        <v>9</v>
      </c>
      <c r="K97" s="12" t="s">
        <v>737</v>
      </c>
    </row>
    <row r="98" spans="1:11">
      <c r="A98" s="12" t="s">
        <v>325</v>
      </c>
      <c r="B98" s="12" t="s">
        <v>38</v>
      </c>
      <c r="C98" s="12" t="s">
        <v>68</v>
      </c>
      <c r="D98" s="12" t="s">
        <v>162</v>
      </c>
      <c r="E98" s="12" t="s">
        <v>842</v>
      </c>
      <c r="F98" s="12" t="s">
        <v>54</v>
      </c>
      <c r="G98" s="12">
        <v>3.5</v>
      </c>
      <c r="H98" s="12">
        <v>56</v>
      </c>
      <c r="I98" s="12" t="s">
        <v>843</v>
      </c>
      <c r="J98" s="12">
        <v>51</v>
      </c>
      <c r="K98" s="12" t="s">
        <v>515</v>
      </c>
    </row>
    <row r="99" spans="1:11">
      <c r="A99" s="12" t="s">
        <v>325</v>
      </c>
      <c r="B99" s="12" t="s">
        <v>38</v>
      </c>
      <c r="C99" s="12" t="s">
        <v>789</v>
      </c>
      <c r="D99" s="12" t="s">
        <v>108</v>
      </c>
      <c r="E99" s="12" t="s">
        <v>127</v>
      </c>
      <c r="F99" s="12" t="s">
        <v>54</v>
      </c>
      <c r="G99" s="12">
        <v>2</v>
      </c>
      <c r="H99" s="12">
        <v>32</v>
      </c>
      <c r="I99" s="12" t="s">
        <v>337</v>
      </c>
      <c r="J99" s="12">
        <v>114</v>
      </c>
      <c r="K99" s="12" t="s">
        <v>844</v>
      </c>
    </row>
    <row r="100" spans="1:11">
      <c r="A100" s="12" t="s">
        <v>325</v>
      </c>
      <c r="B100" s="12" t="s">
        <v>38</v>
      </c>
      <c r="C100" s="12" t="s">
        <v>789</v>
      </c>
      <c r="D100" s="12" t="s">
        <v>108</v>
      </c>
      <c r="E100" s="12" t="s">
        <v>127</v>
      </c>
      <c r="F100" s="12" t="s">
        <v>54</v>
      </c>
      <c r="G100" s="12">
        <v>2</v>
      </c>
      <c r="H100" s="12">
        <v>32</v>
      </c>
      <c r="I100" s="12" t="s">
        <v>163</v>
      </c>
      <c r="J100" s="12">
        <v>102</v>
      </c>
      <c r="K100" s="12" t="s">
        <v>845</v>
      </c>
    </row>
    <row r="101" spans="1:11">
      <c r="A101" s="12" t="s">
        <v>325</v>
      </c>
      <c r="B101" s="12" t="s">
        <v>38</v>
      </c>
      <c r="C101" s="12" t="s">
        <v>789</v>
      </c>
      <c r="D101" s="12" t="s">
        <v>108</v>
      </c>
      <c r="E101" s="12" t="s">
        <v>133</v>
      </c>
      <c r="F101" s="12" t="s">
        <v>54</v>
      </c>
      <c r="G101" s="12">
        <v>3</v>
      </c>
      <c r="H101" s="12">
        <v>46</v>
      </c>
      <c r="I101" s="12" t="s">
        <v>338</v>
      </c>
      <c r="J101" s="12">
        <v>113</v>
      </c>
      <c r="K101" s="12" t="s">
        <v>844</v>
      </c>
    </row>
    <row r="102" spans="1:11">
      <c r="A102" s="12" t="s">
        <v>325</v>
      </c>
      <c r="B102" s="12" t="s">
        <v>38</v>
      </c>
      <c r="C102" s="12" t="s">
        <v>789</v>
      </c>
      <c r="D102" s="12" t="s">
        <v>108</v>
      </c>
      <c r="E102" s="12" t="s">
        <v>133</v>
      </c>
      <c r="F102" s="12" t="s">
        <v>54</v>
      </c>
      <c r="G102" s="12">
        <v>3</v>
      </c>
      <c r="H102" s="12">
        <v>46</v>
      </c>
      <c r="I102" s="12" t="s">
        <v>164</v>
      </c>
      <c r="J102" s="12">
        <v>107</v>
      </c>
      <c r="K102" s="12" t="s">
        <v>845</v>
      </c>
    </row>
    <row r="103" spans="1:11">
      <c r="A103" s="12" t="s">
        <v>707</v>
      </c>
      <c r="B103" s="12" t="s">
        <v>32</v>
      </c>
      <c r="C103" s="12" t="s">
        <v>68</v>
      </c>
      <c r="D103" s="12" t="s">
        <v>162</v>
      </c>
      <c r="E103" s="12" t="s">
        <v>166</v>
      </c>
      <c r="F103" s="12" t="s">
        <v>54</v>
      </c>
      <c r="G103" s="12">
        <v>3</v>
      </c>
      <c r="H103" s="12">
        <v>46</v>
      </c>
      <c r="I103" s="12" t="s">
        <v>670</v>
      </c>
      <c r="J103" s="12">
        <v>107</v>
      </c>
      <c r="K103" s="12" t="s">
        <v>846</v>
      </c>
    </row>
    <row r="104" spans="1:11">
      <c r="A104" s="12" t="s">
        <v>707</v>
      </c>
      <c r="B104" s="12" t="s">
        <v>32</v>
      </c>
      <c r="C104" s="12" t="s">
        <v>68</v>
      </c>
      <c r="D104" s="12" t="s">
        <v>162</v>
      </c>
      <c r="E104" s="12" t="s">
        <v>166</v>
      </c>
      <c r="F104" s="12" t="s">
        <v>54</v>
      </c>
      <c r="G104" s="12">
        <v>3</v>
      </c>
      <c r="H104" s="12">
        <v>46</v>
      </c>
      <c r="I104" s="12" t="s">
        <v>527</v>
      </c>
      <c r="J104" s="12">
        <v>102</v>
      </c>
      <c r="K104" s="12" t="s">
        <v>847</v>
      </c>
    </row>
    <row r="105" spans="1:11">
      <c r="A105" s="12" t="s">
        <v>707</v>
      </c>
      <c r="B105" s="12" t="s">
        <v>32</v>
      </c>
      <c r="C105" s="12" t="s">
        <v>68</v>
      </c>
      <c r="D105" s="12" t="s">
        <v>162</v>
      </c>
      <c r="E105" s="12" t="s">
        <v>708</v>
      </c>
      <c r="F105" s="12" t="s">
        <v>78</v>
      </c>
      <c r="G105" s="12">
        <v>2</v>
      </c>
      <c r="H105" s="12">
        <v>32</v>
      </c>
      <c r="I105" s="12" t="s">
        <v>849</v>
      </c>
      <c r="J105" s="12">
        <v>40</v>
      </c>
      <c r="K105" s="12" t="s">
        <v>848</v>
      </c>
    </row>
    <row r="106" spans="1:11">
      <c r="A106" s="12" t="s">
        <v>707</v>
      </c>
      <c r="B106" s="12" t="s">
        <v>32</v>
      </c>
      <c r="C106" s="12" t="s">
        <v>789</v>
      </c>
      <c r="D106" s="12" t="s">
        <v>108</v>
      </c>
      <c r="E106" s="12" t="s">
        <v>127</v>
      </c>
      <c r="F106" s="12" t="s">
        <v>54</v>
      </c>
      <c r="G106" s="12">
        <v>2</v>
      </c>
      <c r="H106" s="12">
        <v>32</v>
      </c>
      <c r="I106" s="12" t="s">
        <v>435</v>
      </c>
      <c r="J106" s="12">
        <v>105</v>
      </c>
      <c r="K106" s="12" t="s">
        <v>850</v>
      </c>
    </row>
    <row r="107" spans="1:11">
      <c r="A107" s="12" t="s">
        <v>707</v>
      </c>
      <c r="B107" s="12" t="s">
        <v>32</v>
      </c>
      <c r="C107" s="12" t="s">
        <v>789</v>
      </c>
      <c r="D107" s="12" t="s">
        <v>108</v>
      </c>
      <c r="E107" s="12" t="s">
        <v>133</v>
      </c>
      <c r="F107" s="12" t="s">
        <v>54</v>
      </c>
      <c r="G107" s="12">
        <v>3</v>
      </c>
      <c r="H107" s="12">
        <v>46</v>
      </c>
      <c r="I107" s="12" t="s">
        <v>436</v>
      </c>
      <c r="J107" s="12">
        <v>104</v>
      </c>
      <c r="K107" s="12" t="s">
        <v>850</v>
      </c>
    </row>
    <row r="108" spans="1:11">
      <c r="A108" s="12" t="s">
        <v>332</v>
      </c>
      <c r="B108" s="12" t="s">
        <v>38</v>
      </c>
      <c r="C108" s="12" t="s">
        <v>68</v>
      </c>
      <c r="D108" s="12" t="s">
        <v>162</v>
      </c>
      <c r="E108" s="12" t="s">
        <v>133</v>
      </c>
      <c r="F108" s="12" t="s">
        <v>54</v>
      </c>
      <c r="G108" s="12">
        <v>3</v>
      </c>
      <c r="H108" s="12">
        <v>48</v>
      </c>
      <c r="I108" s="12" t="s">
        <v>731</v>
      </c>
      <c r="J108" s="12">
        <v>41</v>
      </c>
      <c r="K108" s="12" t="s">
        <v>77</v>
      </c>
    </row>
    <row r="109" spans="1:11">
      <c r="A109" s="12" t="s">
        <v>332</v>
      </c>
      <c r="B109" s="12" t="s">
        <v>38</v>
      </c>
      <c r="C109" s="12" t="s">
        <v>68</v>
      </c>
      <c r="D109" s="12" t="s">
        <v>162</v>
      </c>
      <c r="E109" s="12" t="s">
        <v>429</v>
      </c>
      <c r="F109" s="12" t="s">
        <v>54</v>
      </c>
      <c r="G109" s="12">
        <v>3</v>
      </c>
      <c r="H109" s="12">
        <v>48</v>
      </c>
      <c r="I109" s="12" t="s">
        <v>663</v>
      </c>
      <c r="J109" s="12">
        <v>114</v>
      </c>
      <c r="K109" s="12" t="s">
        <v>851</v>
      </c>
    </row>
    <row r="110" spans="1:11">
      <c r="A110" s="12" t="s">
        <v>332</v>
      </c>
      <c r="B110" s="12" t="s">
        <v>38</v>
      </c>
      <c r="C110" s="12" t="s">
        <v>68</v>
      </c>
      <c r="D110" s="12" t="s">
        <v>162</v>
      </c>
      <c r="E110" s="12" t="s">
        <v>166</v>
      </c>
      <c r="F110" s="12" t="s">
        <v>54</v>
      </c>
      <c r="G110" s="12">
        <v>3</v>
      </c>
      <c r="H110" s="12">
        <v>46</v>
      </c>
      <c r="I110" s="12" t="s">
        <v>669</v>
      </c>
      <c r="J110" s="12">
        <v>108</v>
      </c>
      <c r="K110" s="12" t="s">
        <v>852</v>
      </c>
    </row>
    <row r="111" spans="1:11">
      <c r="A111" s="12" t="s">
        <v>332</v>
      </c>
      <c r="B111" s="12" t="s">
        <v>38</v>
      </c>
      <c r="C111" s="12" t="s">
        <v>68</v>
      </c>
      <c r="D111" s="12" t="s">
        <v>162</v>
      </c>
      <c r="E111" s="12" t="s">
        <v>166</v>
      </c>
      <c r="F111" s="12" t="s">
        <v>54</v>
      </c>
      <c r="G111" s="12">
        <v>3</v>
      </c>
      <c r="H111" s="12">
        <v>46</v>
      </c>
      <c r="I111" s="12" t="s">
        <v>665</v>
      </c>
      <c r="J111" s="12">
        <v>114</v>
      </c>
      <c r="K111" s="12" t="s">
        <v>851</v>
      </c>
    </row>
    <row r="112" spans="1:11">
      <c r="A112" s="12" t="s">
        <v>332</v>
      </c>
      <c r="B112" s="12" t="s">
        <v>38</v>
      </c>
      <c r="C112" s="12" t="s">
        <v>68</v>
      </c>
      <c r="D112" s="12" t="s">
        <v>162</v>
      </c>
      <c r="E112" s="12" t="s">
        <v>175</v>
      </c>
      <c r="F112" s="12" t="s">
        <v>54</v>
      </c>
      <c r="G112" s="12">
        <v>3.5</v>
      </c>
      <c r="H112" s="12">
        <v>56</v>
      </c>
      <c r="I112" s="12" t="s">
        <v>176</v>
      </c>
      <c r="J112" s="12">
        <v>82</v>
      </c>
      <c r="K112" s="12" t="s">
        <v>820</v>
      </c>
    </row>
    <row r="113" spans="1:11">
      <c r="A113" s="12" t="s">
        <v>332</v>
      </c>
      <c r="B113" s="12" t="s">
        <v>38</v>
      </c>
      <c r="C113" s="12" t="s">
        <v>789</v>
      </c>
      <c r="D113" s="12" t="s">
        <v>108</v>
      </c>
      <c r="E113" s="12" t="s">
        <v>127</v>
      </c>
      <c r="F113" s="12" t="s">
        <v>54</v>
      </c>
      <c r="G113" s="12">
        <v>2</v>
      </c>
      <c r="H113" s="12">
        <v>32</v>
      </c>
      <c r="I113" s="12" t="s">
        <v>225</v>
      </c>
      <c r="J113" s="12">
        <v>114</v>
      </c>
      <c r="K113" s="12" t="s">
        <v>853</v>
      </c>
    </row>
    <row r="114" spans="1:11">
      <c r="A114" s="12" t="s">
        <v>332</v>
      </c>
      <c r="B114" s="12" t="s">
        <v>38</v>
      </c>
      <c r="C114" s="12" t="s">
        <v>789</v>
      </c>
      <c r="D114" s="12" t="s">
        <v>108</v>
      </c>
      <c r="E114" s="12" t="s">
        <v>133</v>
      </c>
      <c r="F114" s="12" t="s">
        <v>54</v>
      </c>
      <c r="G114" s="12">
        <v>3</v>
      </c>
      <c r="H114" s="12">
        <v>46</v>
      </c>
      <c r="I114" s="12" t="s">
        <v>467</v>
      </c>
      <c r="J114" s="12">
        <v>100</v>
      </c>
      <c r="K114" s="12" t="s">
        <v>854</v>
      </c>
    </row>
    <row r="115" spans="1:11">
      <c r="A115" s="12" t="s">
        <v>332</v>
      </c>
      <c r="B115" s="12" t="s">
        <v>38</v>
      </c>
      <c r="C115" s="12" t="s">
        <v>789</v>
      </c>
      <c r="D115" s="12" t="s">
        <v>108</v>
      </c>
      <c r="E115" s="12" t="s">
        <v>133</v>
      </c>
      <c r="F115" s="12" t="s">
        <v>54</v>
      </c>
      <c r="G115" s="12">
        <v>3</v>
      </c>
      <c r="H115" s="12">
        <v>46</v>
      </c>
      <c r="I115" s="12" t="s">
        <v>227</v>
      </c>
      <c r="J115" s="12">
        <v>116</v>
      </c>
      <c r="K115" s="12" t="s">
        <v>853</v>
      </c>
    </row>
    <row r="116" spans="1:11">
      <c r="A116" s="12" t="s">
        <v>332</v>
      </c>
      <c r="B116" s="12" t="s">
        <v>38</v>
      </c>
      <c r="C116" s="12" t="s">
        <v>789</v>
      </c>
      <c r="D116" s="12" t="s">
        <v>108</v>
      </c>
      <c r="E116" s="12" t="s">
        <v>111</v>
      </c>
      <c r="F116" s="12" t="s">
        <v>54</v>
      </c>
      <c r="G116" s="12">
        <v>2</v>
      </c>
      <c r="H116" s="12">
        <v>32</v>
      </c>
      <c r="I116" s="12" t="s">
        <v>276</v>
      </c>
      <c r="J116" s="12">
        <v>99</v>
      </c>
      <c r="K116" s="12" t="s">
        <v>855</v>
      </c>
    </row>
    <row r="117" spans="1:11">
      <c r="A117" s="12" t="s">
        <v>586</v>
      </c>
      <c r="B117" s="12" t="s">
        <v>38</v>
      </c>
      <c r="C117" s="12" t="s">
        <v>68</v>
      </c>
      <c r="D117" s="12" t="s">
        <v>162</v>
      </c>
      <c r="E117" s="12" t="s">
        <v>123</v>
      </c>
      <c r="F117" s="12" t="s">
        <v>54</v>
      </c>
      <c r="G117" s="12">
        <v>2.5</v>
      </c>
      <c r="H117" s="12">
        <v>40</v>
      </c>
      <c r="I117" s="12" t="s">
        <v>124</v>
      </c>
      <c r="J117" s="12">
        <v>109</v>
      </c>
      <c r="K117" s="12" t="s">
        <v>856</v>
      </c>
    </row>
    <row r="118" spans="1:11">
      <c r="A118" s="12" t="s">
        <v>586</v>
      </c>
      <c r="B118" s="12" t="s">
        <v>38</v>
      </c>
      <c r="C118" s="12" t="s">
        <v>68</v>
      </c>
      <c r="D118" s="12" t="s">
        <v>162</v>
      </c>
      <c r="E118" s="12" t="s">
        <v>857</v>
      </c>
      <c r="F118" s="12" t="s">
        <v>117</v>
      </c>
      <c r="G118" s="12">
        <v>0.5</v>
      </c>
      <c r="H118" s="12">
        <v>6</v>
      </c>
      <c r="I118" s="12" t="s">
        <v>858</v>
      </c>
      <c r="J118" s="12">
        <v>44</v>
      </c>
      <c r="K118" s="12" t="s">
        <v>77</v>
      </c>
    </row>
    <row r="119" spans="1:11">
      <c r="A119" s="12" t="s">
        <v>586</v>
      </c>
      <c r="B119" s="12" t="s">
        <v>38</v>
      </c>
      <c r="C119" s="12" t="s">
        <v>68</v>
      </c>
      <c r="D119" s="12" t="s">
        <v>162</v>
      </c>
      <c r="E119" s="12" t="s">
        <v>585</v>
      </c>
      <c r="F119" s="12" t="s">
        <v>76</v>
      </c>
      <c r="G119" s="12">
        <v>1</v>
      </c>
      <c r="H119" s="12">
        <v>16</v>
      </c>
      <c r="I119" s="12" t="s">
        <v>587</v>
      </c>
      <c r="J119" s="12">
        <v>60</v>
      </c>
      <c r="K119" s="12" t="s">
        <v>77</v>
      </c>
    </row>
    <row r="120" spans="1:11">
      <c r="A120" s="12" t="s">
        <v>586</v>
      </c>
      <c r="B120" s="12" t="s">
        <v>38</v>
      </c>
      <c r="C120" s="12" t="s">
        <v>789</v>
      </c>
      <c r="D120" s="12" t="s">
        <v>108</v>
      </c>
      <c r="E120" s="12" t="s">
        <v>123</v>
      </c>
      <c r="F120" s="12" t="s">
        <v>54</v>
      </c>
      <c r="G120" s="12">
        <v>2.5</v>
      </c>
      <c r="H120" s="12">
        <v>40</v>
      </c>
      <c r="I120" s="12" t="s">
        <v>485</v>
      </c>
      <c r="J120" s="12">
        <v>138</v>
      </c>
      <c r="K120" s="12" t="s">
        <v>859</v>
      </c>
    </row>
    <row r="121" spans="1:11">
      <c r="A121" s="12" t="s">
        <v>586</v>
      </c>
      <c r="B121" s="12" t="s">
        <v>38</v>
      </c>
      <c r="C121" s="12" t="s">
        <v>789</v>
      </c>
      <c r="D121" s="12" t="s">
        <v>108</v>
      </c>
      <c r="E121" s="12" t="s">
        <v>123</v>
      </c>
      <c r="F121" s="12" t="s">
        <v>54</v>
      </c>
      <c r="G121" s="12">
        <v>2.5</v>
      </c>
      <c r="H121" s="12">
        <v>40</v>
      </c>
      <c r="I121" s="12" t="s">
        <v>511</v>
      </c>
      <c r="J121" s="12">
        <v>130</v>
      </c>
      <c r="K121" s="12" t="s">
        <v>860</v>
      </c>
    </row>
    <row r="122" spans="1:11">
      <c r="A122" s="12" t="s">
        <v>586</v>
      </c>
      <c r="B122" s="12" t="s">
        <v>38</v>
      </c>
      <c r="C122" s="12" t="s">
        <v>789</v>
      </c>
      <c r="D122" s="12" t="s">
        <v>108</v>
      </c>
      <c r="E122" s="12" t="s">
        <v>259</v>
      </c>
      <c r="F122" s="12" t="s">
        <v>52</v>
      </c>
      <c r="G122" s="12">
        <v>4</v>
      </c>
      <c r="H122" s="12">
        <v>64</v>
      </c>
      <c r="I122" s="12" t="s">
        <v>393</v>
      </c>
      <c r="J122" s="12">
        <v>91</v>
      </c>
      <c r="K122" s="12" t="s">
        <v>809</v>
      </c>
    </row>
    <row r="123" spans="1:11">
      <c r="A123" s="12" t="s">
        <v>586</v>
      </c>
      <c r="B123" s="12" t="s">
        <v>38</v>
      </c>
      <c r="C123" s="12" t="s">
        <v>789</v>
      </c>
      <c r="D123" s="12" t="s">
        <v>108</v>
      </c>
      <c r="E123" s="12" t="s">
        <v>259</v>
      </c>
      <c r="F123" s="12" t="s">
        <v>52</v>
      </c>
      <c r="G123" s="12">
        <v>4</v>
      </c>
      <c r="H123" s="12">
        <v>64</v>
      </c>
      <c r="I123" s="12" t="s">
        <v>341</v>
      </c>
      <c r="J123" s="12">
        <v>152</v>
      </c>
      <c r="K123" s="12" t="s">
        <v>861</v>
      </c>
    </row>
    <row r="124" spans="1:11">
      <c r="A124" s="12" t="s">
        <v>862</v>
      </c>
      <c r="B124" s="12" t="s">
        <v>863</v>
      </c>
      <c r="C124" s="12" t="s">
        <v>789</v>
      </c>
      <c r="D124" s="12" t="s">
        <v>108</v>
      </c>
      <c r="E124" s="12" t="s">
        <v>757</v>
      </c>
      <c r="F124" s="12" t="s">
        <v>55</v>
      </c>
      <c r="G124" s="12">
        <v>1</v>
      </c>
      <c r="H124" s="12">
        <v>1</v>
      </c>
      <c r="I124" s="12" t="s">
        <v>758</v>
      </c>
      <c r="J124" s="12">
        <v>44</v>
      </c>
      <c r="K124" s="12" t="s">
        <v>819</v>
      </c>
    </row>
    <row r="125" spans="1:11">
      <c r="A125" s="12" t="s">
        <v>266</v>
      </c>
      <c r="B125" s="12" t="s">
        <v>38</v>
      </c>
      <c r="C125" s="12" t="s">
        <v>68</v>
      </c>
      <c r="D125" s="12" t="s">
        <v>162</v>
      </c>
      <c r="E125" s="12" t="s">
        <v>166</v>
      </c>
      <c r="F125" s="12" t="s">
        <v>117</v>
      </c>
      <c r="G125" s="12">
        <v>3</v>
      </c>
      <c r="H125" s="12">
        <v>46</v>
      </c>
      <c r="I125" s="12" t="s">
        <v>620</v>
      </c>
      <c r="J125" s="12">
        <v>100</v>
      </c>
      <c r="K125" s="12" t="s">
        <v>77</v>
      </c>
    </row>
    <row r="126" spans="1:11">
      <c r="A126" s="12" t="s">
        <v>266</v>
      </c>
      <c r="B126" s="12" t="s">
        <v>38</v>
      </c>
      <c r="C126" s="12" t="s">
        <v>68</v>
      </c>
      <c r="D126" s="12" t="s">
        <v>162</v>
      </c>
      <c r="E126" s="12" t="s">
        <v>166</v>
      </c>
      <c r="G126" s="12">
        <v>3</v>
      </c>
      <c r="H126" s="12">
        <v>46</v>
      </c>
      <c r="I126" s="12" t="s">
        <v>690</v>
      </c>
      <c r="J126" s="12">
        <v>98</v>
      </c>
      <c r="K126" s="12" t="s">
        <v>77</v>
      </c>
    </row>
    <row r="127" spans="1:11">
      <c r="A127" s="12" t="s">
        <v>266</v>
      </c>
      <c r="B127" s="12" t="s">
        <v>38</v>
      </c>
      <c r="C127" s="12" t="s">
        <v>68</v>
      </c>
      <c r="D127" s="12" t="s">
        <v>162</v>
      </c>
      <c r="E127" s="12" t="s">
        <v>265</v>
      </c>
      <c r="F127" s="12" t="s">
        <v>54</v>
      </c>
      <c r="G127" s="12">
        <v>3</v>
      </c>
      <c r="H127" s="12">
        <v>48</v>
      </c>
      <c r="I127" s="12" t="s">
        <v>267</v>
      </c>
      <c r="J127" s="12">
        <v>104</v>
      </c>
      <c r="K127" s="12" t="s">
        <v>864</v>
      </c>
    </row>
    <row r="128" spans="1:11">
      <c r="A128" s="12" t="s">
        <v>266</v>
      </c>
      <c r="B128" s="12" t="s">
        <v>38</v>
      </c>
      <c r="C128" s="12" t="s">
        <v>789</v>
      </c>
      <c r="D128" s="12" t="s">
        <v>108</v>
      </c>
      <c r="E128" s="12" t="s">
        <v>127</v>
      </c>
      <c r="F128" s="12" t="s">
        <v>54</v>
      </c>
      <c r="G128" s="12">
        <v>2</v>
      </c>
      <c r="H128" s="12">
        <v>32</v>
      </c>
      <c r="I128" s="12" t="s">
        <v>488</v>
      </c>
      <c r="J128" s="12">
        <v>99</v>
      </c>
      <c r="K128" s="12" t="s">
        <v>77</v>
      </c>
    </row>
    <row r="129" spans="1:11">
      <c r="A129" s="12" t="s">
        <v>266</v>
      </c>
      <c r="B129" s="12" t="s">
        <v>38</v>
      </c>
      <c r="C129" s="12" t="s">
        <v>789</v>
      </c>
      <c r="D129" s="12" t="s">
        <v>108</v>
      </c>
      <c r="E129" s="12" t="s">
        <v>127</v>
      </c>
      <c r="F129" s="12" t="s">
        <v>54</v>
      </c>
      <c r="G129" s="12">
        <v>2</v>
      </c>
      <c r="H129" s="12">
        <v>32</v>
      </c>
      <c r="I129" s="12" t="s">
        <v>342</v>
      </c>
      <c r="J129" s="12">
        <v>99</v>
      </c>
      <c r="K129" s="12" t="s">
        <v>77</v>
      </c>
    </row>
    <row r="130" spans="1:11">
      <c r="A130" s="12" t="s">
        <v>266</v>
      </c>
      <c r="B130" s="12" t="s">
        <v>38</v>
      </c>
      <c r="C130" s="12" t="s">
        <v>789</v>
      </c>
      <c r="D130" s="12" t="s">
        <v>108</v>
      </c>
      <c r="E130" s="12" t="s">
        <v>241</v>
      </c>
      <c r="F130" s="12" t="s">
        <v>54</v>
      </c>
      <c r="G130" s="12">
        <v>2.5</v>
      </c>
      <c r="H130" s="12">
        <v>40</v>
      </c>
      <c r="I130" s="12" t="s">
        <v>444</v>
      </c>
      <c r="J130" s="12">
        <v>136</v>
      </c>
      <c r="K130" s="12" t="s">
        <v>865</v>
      </c>
    </row>
    <row r="131" spans="1:11">
      <c r="A131" s="12" t="s">
        <v>266</v>
      </c>
      <c r="B131" s="12" t="s">
        <v>38</v>
      </c>
      <c r="C131" s="12" t="s">
        <v>789</v>
      </c>
      <c r="D131" s="12" t="s">
        <v>108</v>
      </c>
      <c r="E131" s="12" t="s">
        <v>241</v>
      </c>
      <c r="F131" s="12" t="s">
        <v>54</v>
      </c>
      <c r="G131" s="12">
        <v>2.5</v>
      </c>
      <c r="H131" s="12">
        <v>40</v>
      </c>
      <c r="I131" s="12" t="s">
        <v>750</v>
      </c>
      <c r="J131" s="12">
        <v>118</v>
      </c>
      <c r="K131" s="12" t="s">
        <v>866</v>
      </c>
    </row>
    <row r="132" spans="1:11">
      <c r="A132" s="12" t="s">
        <v>217</v>
      </c>
      <c r="B132" s="12" t="s">
        <v>49</v>
      </c>
      <c r="C132" s="12" t="s">
        <v>789</v>
      </c>
      <c r="D132" s="12" t="s">
        <v>108</v>
      </c>
      <c r="E132" s="12" t="s">
        <v>203</v>
      </c>
      <c r="F132" s="12" t="s">
        <v>54</v>
      </c>
      <c r="G132" s="12">
        <v>4</v>
      </c>
      <c r="H132" s="12">
        <v>64</v>
      </c>
      <c r="I132" s="12" t="s">
        <v>204</v>
      </c>
      <c r="J132" s="12">
        <v>103</v>
      </c>
      <c r="K132" s="12" t="s">
        <v>867</v>
      </c>
    </row>
    <row r="133" spans="1:11">
      <c r="A133" s="12" t="s">
        <v>174</v>
      </c>
      <c r="B133" s="12" t="s">
        <v>38</v>
      </c>
      <c r="C133" s="12" t="s">
        <v>68</v>
      </c>
      <c r="D133" s="12" t="s">
        <v>162</v>
      </c>
      <c r="E133" s="12" t="s">
        <v>251</v>
      </c>
      <c r="F133" s="12" t="s">
        <v>75</v>
      </c>
      <c r="G133" s="12">
        <v>3.5</v>
      </c>
      <c r="H133" s="12">
        <v>56</v>
      </c>
      <c r="I133" s="12" t="s">
        <v>252</v>
      </c>
      <c r="J133" s="12">
        <v>35</v>
      </c>
      <c r="K133" s="12" t="s">
        <v>257</v>
      </c>
    </row>
    <row r="134" spans="1:11">
      <c r="A134" s="12" t="s">
        <v>174</v>
      </c>
      <c r="B134" s="12" t="s">
        <v>38</v>
      </c>
      <c r="C134" s="12" t="s">
        <v>68</v>
      </c>
      <c r="D134" s="12" t="s">
        <v>162</v>
      </c>
      <c r="E134" s="12" t="s">
        <v>123</v>
      </c>
      <c r="F134" s="12" t="s">
        <v>117</v>
      </c>
      <c r="G134" s="12">
        <v>2.5</v>
      </c>
      <c r="H134" s="12">
        <v>40</v>
      </c>
      <c r="I134" s="12" t="s">
        <v>486</v>
      </c>
      <c r="J134" s="12">
        <v>99</v>
      </c>
      <c r="K134" s="12" t="s">
        <v>77</v>
      </c>
    </row>
    <row r="135" spans="1:11">
      <c r="A135" s="12" t="s">
        <v>174</v>
      </c>
      <c r="B135" s="12" t="s">
        <v>38</v>
      </c>
      <c r="C135" s="12" t="s">
        <v>68</v>
      </c>
      <c r="D135" s="12" t="s">
        <v>162</v>
      </c>
      <c r="E135" s="12" t="s">
        <v>537</v>
      </c>
      <c r="F135" s="12" t="s">
        <v>54</v>
      </c>
      <c r="G135" s="12">
        <v>2</v>
      </c>
      <c r="H135" s="12">
        <v>26</v>
      </c>
      <c r="I135" s="12" t="s">
        <v>623</v>
      </c>
      <c r="J135" s="12">
        <v>93</v>
      </c>
      <c r="K135" s="12" t="s">
        <v>868</v>
      </c>
    </row>
    <row r="136" spans="1:11">
      <c r="A136" s="12" t="s">
        <v>174</v>
      </c>
      <c r="B136" s="12" t="s">
        <v>38</v>
      </c>
      <c r="C136" s="12" t="s">
        <v>68</v>
      </c>
      <c r="D136" s="12" t="s">
        <v>162</v>
      </c>
      <c r="E136" s="12" t="s">
        <v>111</v>
      </c>
      <c r="F136" s="12" t="s">
        <v>54</v>
      </c>
      <c r="G136" s="12">
        <v>2</v>
      </c>
      <c r="H136" s="12">
        <v>32</v>
      </c>
      <c r="I136" s="12" t="s">
        <v>716</v>
      </c>
      <c r="J136" s="12">
        <v>88</v>
      </c>
      <c r="K136" s="12" t="s">
        <v>77</v>
      </c>
    </row>
    <row r="137" spans="1:11">
      <c r="A137" s="12" t="s">
        <v>174</v>
      </c>
      <c r="B137" s="12" t="s">
        <v>38</v>
      </c>
      <c r="C137" s="12" t="s">
        <v>68</v>
      </c>
      <c r="D137" s="12" t="s">
        <v>162</v>
      </c>
      <c r="E137" s="12" t="s">
        <v>539</v>
      </c>
      <c r="F137" s="12" t="s">
        <v>54</v>
      </c>
      <c r="G137" s="12">
        <v>2</v>
      </c>
      <c r="H137" s="12">
        <v>32</v>
      </c>
      <c r="I137" s="12" t="s">
        <v>576</v>
      </c>
      <c r="J137" s="12">
        <v>50</v>
      </c>
      <c r="K137" s="12" t="s">
        <v>736</v>
      </c>
    </row>
    <row r="138" spans="1:11">
      <c r="A138" s="12" t="s">
        <v>174</v>
      </c>
      <c r="B138" s="12" t="s">
        <v>38</v>
      </c>
      <c r="C138" s="12" t="s">
        <v>789</v>
      </c>
      <c r="D138" s="12" t="s">
        <v>108</v>
      </c>
      <c r="E138" s="12" t="s">
        <v>123</v>
      </c>
      <c r="F138" s="12" t="s">
        <v>54</v>
      </c>
      <c r="G138" s="12">
        <v>2.5</v>
      </c>
      <c r="H138" s="12">
        <v>40</v>
      </c>
      <c r="I138" s="12" t="s">
        <v>198</v>
      </c>
      <c r="J138" s="12">
        <v>120</v>
      </c>
      <c r="K138" s="12" t="s">
        <v>869</v>
      </c>
    </row>
    <row r="139" spans="1:11">
      <c r="A139" s="12" t="s">
        <v>174</v>
      </c>
      <c r="B139" s="12" t="s">
        <v>38</v>
      </c>
      <c r="C139" s="12" t="s">
        <v>789</v>
      </c>
      <c r="D139" s="12" t="s">
        <v>108</v>
      </c>
      <c r="E139" s="12" t="s">
        <v>583</v>
      </c>
      <c r="F139" s="12" t="s">
        <v>55</v>
      </c>
      <c r="G139" s="12">
        <v>1</v>
      </c>
      <c r="H139" s="12">
        <v>1</v>
      </c>
      <c r="I139" s="12" t="s">
        <v>584</v>
      </c>
      <c r="J139" s="12">
        <v>123</v>
      </c>
      <c r="K139" s="12" t="s">
        <v>627</v>
      </c>
    </row>
    <row r="140" spans="1:11">
      <c r="A140" s="12" t="s">
        <v>174</v>
      </c>
      <c r="B140" s="12" t="s">
        <v>38</v>
      </c>
      <c r="C140" s="12" t="s">
        <v>789</v>
      </c>
      <c r="D140" s="12" t="s">
        <v>108</v>
      </c>
      <c r="E140" s="12" t="s">
        <v>111</v>
      </c>
      <c r="F140" s="12" t="s">
        <v>54</v>
      </c>
      <c r="G140" s="12">
        <v>2</v>
      </c>
      <c r="H140" s="12">
        <v>32</v>
      </c>
      <c r="I140" s="12" t="s">
        <v>716</v>
      </c>
      <c r="J140" s="12">
        <v>110</v>
      </c>
      <c r="K140" s="12" t="s">
        <v>77</v>
      </c>
    </row>
    <row r="141" spans="1:11">
      <c r="A141" s="12" t="s">
        <v>174</v>
      </c>
      <c r="B141" s="12" t="s">
        <v>38</v>
      </c>
      <c r="C141" s="12" t="s">
        <v>789</v>
      </c>
      <c r="D141" s="12" t="s">
        <v>108</v>
      </c>
      <c r="E141" s="12" t="s">
        <v>111</v>
      </c>
      <c r="F141" s="12" t="s">
        <v>54</v>
      </c>
      <c r="G141" s="12">
        <v>2</v>
      </c>
      <c r="H141" s="12">
        <v>32</v>
      </c>
      <c r="I141" s="12" t="s">
        <v>447</v>
      </c>
      <c r="J141" s="12">
        <v>101</v>
      </c>
      <c r="K141" s="12" t="s">
        <v>77</v>
      </c>
    </row>
    <row r="142" spans="1:11">
      <c r="A142" s="12" t="s">
        <v>174</v>
      </c>
      <c r="B142" s="12" t="s">
        <v>38</v>
      </c>
      <c r="C142" s="12" t="s">
        <v>789</v>
      </c>
      <c r="D142" s="12" t="s">
        <v>108</v>
      </c>
      <c r="E142" s="12" t="s">
        <v>111</v>
      </c>
      <c r="F142" s="12" t="s">
        <v>54</v>
      </c>
      <c r="G142" s="12">
        <v>2</v>
      </c>
      <c r="H142" s="12">
        <v>32</v>
      </c>
      <c r="I142" s="12" t="s">
        <v>171</v>
      </c>
      <c r="J142" s="12">
        <v>97</v>
      </c>
      <c r="K142" s="12" t="s">
        <v>77</v>
      </c>
    </row>
    <row r="143" spans="1:11">
      <c r="A143" s="12" t="s">
        <v>365</v>
      </c>
      <c r="B143" s="12" t="s">
        <v>32</v>
      </c>
      <c r="C143" s="12" t="s">
        <v>68</v>
      </c>
      <c r="D143" s="12" t="s">
        <v>162</v>
      </c>
      <c r="E143" s="12" t="s">
        <v>429</v>
      </c>
      <c r="F143" s="12" t="s">
        <v>54</v>
      </c>
      <c r="G143" s="12">
        <v>3</v>
      </c>
      <c r="H143" s="12">
        <v>48</v>
      </c>
      <c r="I143" s="12" t="s">
        <v>632</v>
      </c>
      <c r="J143" s="12">
        <v>110</v>
      </c>
      <c r="K143" s="12" t="s">
        <v>870</v>
      </c>
    </row>
    <row r="144" spans="1:11">
      <c r="A144" s="12" t="s">
        <v>365</v>
      </c>
      <c r="B144" s="12" t="s">
        <v>32</v>
      </c>
      <c r="C144" s="12" t="s">
        <v>68</v>
      </c>
      <c r="D144" s="12" t="s">
        <v>162</v>
      </c>
      <c r="E144" s="12" t="s">
        <v>166</v>
      </c>
      <c r="F144" s="12" t="s">
        <v>54</v>
      </c>
      <c r="G144" s="12">
        <v>3</v>
      </c>
      <c r="H144" s="12">
        <v>48</v>
      </c>
      <c r="I144" s="12" t="s">
        <v>749</v>
      </c>
      <c r="J144" s="12">
        <v>99</v>
      </c>
      <c r="K144" s="12" t="s">
        <v>77</v>
      </c>
    </row>
    <row r="145" spans="1:11">
      <c r="A145" s="12" t="s">
        <v>365</v>
      </c>
      <c r="B145" s="12" t="s">
        <v>32</v>
      </c>
      <c r="C145" s="12" t="s">
        <v>68</v>
      </c>
      <c r="D145" s="12" t="s">
        <v>162</v>
      </c>
      <c r="E145" s="12" t="s">
        <v>166</v>
      </c>
      <c r="F145" s="12" t="s">
        <v>54</v>
      </c>
      <c r="G145" s="12">
        <v>3</v>
      </c>
      <c r="H145" s="12">
        <v>46</v>
      </c>
      <c r="I145" s="12" t="s">
        <v>633</v>
      </c>
      <c r="J145" s="12">
        <v>112</v>
      </c>
      <c r="K145" s="12" t="s">
        <v>870</v>
      </c>
    </row>
    <row r="146" spans="1:11">
      <c r="A146" s="12" t="s">
        <v>365</v>
      </c>
      <c r="B146" s="12" t="s">
        <v>32</v>
      </c>
      <c r="C146" s="12" t="s">
        <v>789</v>
      </c>
      <c r="D146" s="12" t="s">
        <v>108</v>
      </c>
      <c r="E146" s="12" t="s">
        <v>127</v>
      </c>
      <c r="F146" s="12" t="s">
        <v>54</v>
      </c>
      <c r="G146" s="12">
        <v>2</v>
      </c>
      <c r="H146" s="12">
        <v>32</v>
      </c>
      <c r="I146" s="12" t="s">
        <v>268</v>
      </c>
      <c r="J146" s="12">
        <v>101</v>
      </c>
      <c r="K146" s="12" t="s">
        <v>871</v>
      </c>
    </row>
    <row r="147" spans="1:11">
      <c r="A147" s="12" t="s">
        <v>365</v>
      </c>
      <c r="B147" s="12" t="s">
        <v>32</v>
      </c>
      <c r="C147" s="12" t="s">
        <v>789</v>
      </c>
      <c r="D147" s="12" t="s">
        <v>108</v>
      </c>
      <c r="E147" s="12" t="s">
        <v>368</v>
      </c>
      <c r="F147" s="12" t="s">
        <v>54</v>
      </c>
      <c r="G147" s="12">
        <v>2</v>
      </c>
      <c r="H147" s="12">
        <v>32</v>
      </c>
      <c r="I147" s="12" t="s">
        <v>369</v>
      </c>
      <c r="J147" s="12">
        <v>14</v>
      </c>
      <c r="K147" s="12" t="s">
        <v>872</v>
      </c>
    </row>
    <row r="148" spans="1:11">
      <c r="A148" s="12" t="s">
        <v>365</v>
      </c>
      <c r="B148" s="12" t="s">
        <v>32</v>
      </c>
      <c r="C148" s="12" t="s">
        <v>789</v>
      </c>
      <c r="D148" s="12" t="s">
        <v>108</v>
      </c>
      <c r="E148" s="12" t="s">
        <v>371</v>
      </c>
      <c r="F148" s="12" t="s">
        <v>54</v>
      </c>
      <c r="G148" s="12">
        <v>3</v>
      </c>
      <c r="H148" s="12">
        <v>48</v>
      </c>
      <c r="I148" s="12" t="s">
        <v>372</v>
      </c>
      <c r="J148" s="12">
        <v>15</v>
      </c>
      <c r="K148" s="12" t="s">
        <v>872</v>
      </c>
    </row>
    <row r="149" spans="1:11">
      <c r="A149" s="12" t="s">
        <v>365</v>
      </c>
      <c r="B149" s="12" t="s">
        <v>32</v>
      </c>
      <c r="C149" s="12" t="s">
        <v>789</v>
      </c>
      <c r="D149" s="12" t="s">
        <v>108</v>
      </c>
      <c r="E149" s="12" t="s">
        <v>166</v>
      </c>
      <c r="F149" s="12" t="s">
        <v>54</v>
      </c>
      <c r="G149" s="12">
        <v>3</v>
      </c>
      <c r="H149" s="12">
        <v>48</v>
      </c>
      <c r="I149" s="12" t="s">
        <v>749</v>
      </c>
      <c r="J149" s="12">
        <v>197</v>
      </c>
      <c r="K149" s="12" t="s">
        <v>77</v>
      </c>
    </row>
    <row r="150" spans="1:11">
      <c r="A150" s="12" t="s">
        <v>365</v>
      </c>
      <c r="B150" s="12" t="s">
        <v>32</v>
      </c>
      <c r="C150" s="12" t="s">
        <v>789</v>
      </c>
      <c r="D150" s="12" t="s">
        <v>108</v>
      </c>
      <c r="E150" s="12" t="s">
        <v>111</v>
      </c>
      <c r="F150" s="12" t="s">
        <v>54</v>
      </c>
      <c r="G150" s="12">
        <v>2</v>
      </c>
      <c r="H150" s="12">
        <v>32</v>
      </c>
      <c r="I150" s="12" t="s">
        <v>446</v>
      </c>
      <c r="J150" s="12">
        <v>100</v>
      </c>
      <c r="K150" s="12" t="s">
        <v>873</v>
      </c>
    </row>
    <row r="151" spans="1:11">
      <c r="A151" s="12" t="s">
        <v>365</v>
      </c>
      <c r="B151" s="12" t="s">
        <v>32</v>
      </c>
      <c r="C151" s="12" t="s">
        <v>789</v>
      </c>
      <c r="D151" s="12" t="s">
        <v>108</v>
      </c>
      <c r="E151" s="12" t="s">
        <v>111</v>
      </c>
      <c r="F151" s="12" t="s">
        <v>54</v>
      </c>
      <c r="G151" s="12">
        <v>2</v>
      </c>
      <c r="H151" s="12">
        <v>32</v>
      </c>
      <c r="I151" s="12" t="s">
        <v>344</v>
      </c>
      <c r="J151" s="12">
        <v>114</v>
      </c>
      <c r="K151" s="12" t="s">
        <v>874</v>
      </c>
    </row>
    <row r="152" spans="1:11">
      <c r="A152" s="12" t="s">
        <v>391</v>
      </c>
      <c r="B152" s="12" t="s">
        <v>38</v>
      </c>
      <c r="C152" s="12" t="s">
        <v>68</v>
      </c>
      <c r="D152" s="12" t="s">
        <v>162</v>
      </c>
      <c r="E152" s="12" t="s">
        <v>429</v>
      </c>
      <c r="F152" s="12" t="s">
        <v>54</v>
      </c>
      <c r="G152" s="12">
        <v>3</v>
      </c>
      <c r="H152" s="12">
        <v>48</v>
      </c>
      <c r="I152" s="12" t="s">
        <v>571</v>
      </c>
      <c r="J152" s="12">
        <v>106</v>
      </c>
      <c r="K152" s="12" t="s">
        <v>846</v>
      </c>
    </row>
    <row r="153" spans="1:11">
      <c r="A153" s="12" t="s">
        <v>391</v>
      </c>
      <c r="B153" s="12" t="s">
        <v>38</v>
      </c>
      <c r="C153" s="12" t="s">
        <v>68</v>
      </c>
      <c r="D153" s="12" t="s">
        <v>162</v>
      </c>
      <c r="E153" s="12" t="s">
        <v>875</v>
      </c>
      <c r="F153" s="12" t="s">
        <v>78</v>
      </c>
      <c r="G153" s="12">
        <v>2</v>
      </c>
      <c r="H153" s="12">
        <v>32</v>
      </c>
      <c r="I153" s="12" t="s">
        <v>877</v>
      </c>
      <c r="J153" s="12">
        <v>20</v>
      </c>
      <c r="K153" s="12" t="s">
        <v>876</v>
      </c>
    </row>
    <row r="154" spans="1:11">
      <c r="A154" s="12" t="s">
        <v>391</v>
      </c>
      <c r="B154" s="12" t="s">
        <v>38</v>
      </c>
      <c r="C154" s="12" t="s">
        <v>68</v>
      </c>
      <c r="D154" s="12" t="s">
        <v>162</v>
      </c>
      <c r="E154" s="12" t="s">
        <v>655</v>
      </c>
      <c r="F154" s="12" t="s">
        <v>75</v>
      </c>
      <c r="G154" s="12">
        <v>3</v>
      </c>
      <c r="H154" s="12">
        <v>48</v>
      </c>
      <c r="I154" s="12" t="s">
        <v>879</v>
      </c>
      <c r="J154" s="12">
        <v>55</v>
      </c>
      <c r="K154" s="12" t="s">
        <v>878</v>
      </c>
    </row>
    <row r="155" spans="1:11">
      <c r="A155" s="12" t="s">
        <v>391</v>
      </c>
      <c r="B155" s="12" t="s">
        <v>38</v>
      </c>
      <c r="C155" s="12" t="s">
        <v>68</v>
      </c>
      <c r="D155" s="12" t="s">
        <v>162</v>
      </c>
      <c r="E155" s="12" t="s">
        <v>708</v>
      </c>
      <c r="F155" s="12" t="s">
        <v>78</v>
      </c>
      <c r="G155" s="12">
        <v>2</v>
      </c>
      <c r="H155" s="12">
        <v>32</v>
      </c>
      <c r="I155" s="12" t="s">
        <v>709</v>
      </c>
      <c r="J155" s="12">
        <v>30</v>
      </c>
      <c r="K155" s="12" t="s">
        <v>759</v>
      </c>
    </row>
    <row r="156" spans="1:11">
      <c r="A156" s="12" t="s">
        <v>391</v>
      </c>
      <c r="B156" s="12" t="s">
        <v>38</v>
      </c>
      <c r="C156" s="12" t="s">
        <v>789</v>
      </c>
      <c r="D156" s="12" t="s">
        <v>108</v>
      </c>
      <c r="E156" s="12" t="s">
        <v>133</v>
      </c>
      <c r="F156" s="12" t="s">
        <v>54</v>
      </c>
      <c r="G156" s="12">
        <v>3</v>
      </c>
      <c r="H156" s="12">
        <v>46</v>
      </c>
      <c r="I156" s="12" t="s">
        <v>489</v>
      </c>
      <c r="J156" s="12">
        <v>99</v>
      </c>
      <c r="K156" s="12" t="s">
        <v>77</v>
      </c>
    </row>
    <row r="157" spans="1:11">
      <c r="A157" s="12" t="s">
        <v>391</v>
      </c>
      <c r="B157" s="12" t="s">
        <v>38</v>
      </c>
      <c r="C157" s="12" t="s">
        <v>789</v>
      </c>
      <c r="D157" s="12" t="s">
        <v>108</v>
      </c>
      <c r="E157" s="12" t="s">
        <v>133</v>
      </c>
      <c r="F157" s="12" t="s">
        <v>54</v>
      </c>
      <c r="G157" s="12">
        <v>3</v>
      </c>
      <c r="H157" s="12">
        <v>46</v>
      </c>
      <c r="I157" s="12" t="s">
        <v>343</v>
      </c>
      <c r="J157" s="12">
        <v>99</v>
      </c>
      <c r="K157" s="12" t="s">
        <v>77</v>
      </c>
    </row>
    <row r="158" spans="1:11">
      <c r="A158" s="12" t="s">
        <v>391</v>
      </c>
      <c r="B158" s="12" t="s">
        <v>38</v>
      </c>
      <c r="C158" s="12" t="s">
        <v>789</v>
      </c>
      <c r="D158" s="12" t="s">
        <v>108</v>
      </c>
      <c r="E158" s="12" t="s">
        <v>259</v>
      </c>
      <c r="F158" s="12" t="s">
        <v>52</v>
      </c>
      <c r="G158" s="12">
        <v>4</v>
      </c>
      <c r="H158" s="12">
        <v>64</v>
      </c>
      <c r="I158" s="12" t="s">
        <v>261</v>
      </c>
      <c r="J158" s="12">
        <v>148</v>
      </c>
      <c r="K158" s="12" t="s">
        <v>880</v>
      </c>
    </row>
    <row r="159" spans="1:11">
      <c r="A159" s="12" t="s">
        <v>200</v>
      </c>
      <c r="B159" s="12" t="s">
        <v>49</v>
      </c>
      <c r="C159" s="12" t="s">
        <v>68</v>
      </c>
      <c r="D159" s="12" t="s">
        <v>162</v>
      </c>
      <c r="E159" s="12" t="s">
        <v>199</v>
      </c>
      <c r="F159" s="12" t="s">
        <v>51</v>
      </c>
      <c r="G159" s="12">
        <v>2.5</v>
      </c>
      <c r="H159" s="12">
        <v>40</v>
      </c>
      <c r="I159" s="12" t="s">
        <v>205</v>
      </c>
      <c r="J159" s="12">
        <v>53</v>
      </c>
      <c r="K159" s="12" t="s">
        <v>515</v>
      </c>
    </row>
    <row r="160" spans="1:11">
      <c r="A160" s="12" t="s">
        <v>200</v>
      </c>
      <c r="B160" s="12" t="s">
        <v>49</v>
      </c>
      <c r="C160" s="12" t="s">
        <v>789</v>
      </c>
      <c r="D160" s="12" t="s">
        <v>108</v>
      </c>
      <c r="E160" s="12" t="s">
        <v>199</v>
      </c>
      <c r="F160" s="12" t="s">
        <v>47</v>
      </c>
      <c r="G160" s="12">
        <v>2.5</v>
      </c>
      <c r="H160" s="12">
        <v>40</v>
      </c>
      <c r="I160" s="12" t="s">
        <v>205</v>
      </c>
      <c r="J160" s="12">
        <v>21</v>
      </c>
      <c r="K160" s="12" t="s">
        <v>881</v>
      </c>
    </row>
    <row r="161" spans="1:11">
      <c r="A161" s="12" t="s">
        <v>200</v>
      </c>
      <c r="B161" s="12" t="s">
        <v>49</v>
      </c>
      <c r="C161" s="12" t="s">
        <v>789</v>
      </c>
      <c r="D161" s="12" t="s">
        <v>108</v>
      </c>
      <c r="E161" s="12" t="s">
        <v>203</v>
      </c>
      <c r="F161" s="12" t="s">
        <v>54</v>
      </c>
      <c r="G161" s="12">
        <v>4</v>
      </c>
      <c r="H161" s="12">
        <v>64</v>
      </c>
      <c r="I161" s="12" t="s">
        <v>204</v>
      </c>
      <c r="J161" s="12">
        <v>103</v>
      </c>
      <c r="K161" s="12" t="s">
        <v>867</v>
      </c>
    </row>
    <row r="162" spans="1:11">
      <c r="A162" s="12" t="s">
        <v>441</v>
      </c>
      <c r="B162" s="12" t="s">
        <v>32</v>
      </c>
      <c r="C162" s="12" t="s">
        <v>68</v>
      </c>
      <c r="D162" s="12" t="s">
        <v>162</v>
      </c>
      <c r="E162" s="12" t="s">
        <v>429</v>
      </c>
      <c r="F162" s="12" t="s">
        <v>54</v>
      </c>
      <c r="G162" s="12">
        <v>3</v>
      </c>
      <c r="H162" s="12">
        <v>48</v>
      </c>
      <c r="I162" s="12" t="s">
        <v>522</v>
      </c>
      <c r="J162" s="12">
        <v>110</v>
      </c>
      <c r="K162" s="12" t="s">
        <v>882</v>
      </c>
    </row>
    <row r="163" spans="1:11">
      <c r="A163" s="12" t="s">
        <v>441</v>
      </c>
      <c r="B163" s="12" t="s">
        <v>32</v>
      </c>
      <c r="C163" s="12" t="s">
        <v>68</v>
      </c>
      <c r="D163" s="12" t="s">
        <v>162</v>
      </c>
      <c r="E163" s="12" t="s">
        <v>166</v>
      </c>
      <c r="F163" s="12" t="s">
        <v>54</v>
      </c>
      <c r="G163" s="12">
        <v>3</v>
      </c>
      <c r="H163" s="12">
        <v>46</v>
      </c>
      <c r="I163" s="12" t="s">
        <v>612</v>
      </c>
      <c r="J163" s="12">
        <v>117</v>
      </c>
      <c r="K163" s="12" t="s">
        <v>882</v>
      </c>
    </row>
    <row r="164" spans="1:11">
      <c r="A164" s="12" t="s">
        <v>441</v>
      </c>
      <c r="B164" s="12" t="s">
        <v>32</v>
      </c>
      <c r="C164" s="12" t="s">
        <v>68</v>
      </c>
      <c r="D164" s="12" t="s">
        <v>162</v>
      </c>
      <c r="E164" s="12" t="s">
        <v>166</v>
      </c>
      <c r="F164" s="12" t="s">
        <v>54</v>
      </c>
      <c r="G164" s="12">
        <v>3</v>
      </c>
      <c r="H164" s="12">
        <v>46</v>
      </c>
      <c r="I164" s="12" t="s">
        <v>651</v>
      </c>
      <c r="J164" s="12">
        <v>109</v>
      </c>
      <c r="K164" s="12" t="s">
        <v>816</v>
      </c>
    </row>
    <row r="165" spans="1:11">
      <c r="A165" s="12" t="s">
        <v>441</v>
      </c>
      <c r="B165" s="12" t="s">
        <v>32</v>
      </c>
      <c r="C165" s="12" t="s">
        <v>68</v>
      </c>
      <c r="D165" s="12" t="s">
        <v>162</v>
      </c>
      <c r="E165" s="12" t="s">
        <v>166</v>
      </c>
      <c r="F165" s="12" t="s">
        <v>54</v>
      </c>
      <c r="G165" s="12">
        <v>3</v>
      </c>
      <c r="H165" s="12">
        <v>46</v>
      </c>
      <c r="I165" s="12" t="s">
        <v>563</v>
      </c>
      <c r="J165" s="12">
        <v>109</v>
      </c>
      <c r="K165" s="12" t="s">
        <v>883</v>
      </c>
    </row>
    <row r="166" spans="1:11">
      <c r="A166" s="12" t="s">
        <v>441</v>
      </c>
      <c r="B166" s="12" t="s">
        <v>32</v>
      </c>
      <c r="C166" s="12" t="s">
        <v>68</v>
      </c>
      <c r="D166" s="12" t="s">
        <v>162</v>
      </c>
      <c r="E166" s="12" t="s">
        <v>241</v>
      </c>
      <c r="F166" s="12" t="s">
        <v>54</v>
      </c>
      <c r="G166" s="12">
        <v>2.5</v>
      </c>
      <c r="H166" s="12">
        <v>40</v>
      </c>
      <c r="I166" s="12" t="s">
        <v>354</v>
      </c>
      <c r="J166" s="12">
        <v>66</v>
      </c>
      <c r="K166" s="12" t="s">
        <v>884</v>
      </c>
    </row>
    <row r="167" spans="1:11">
      <c r="A167" s="12" t="s">
        <v>441</v>
      </c>
      <c r="B167" s="12" t="s">
        <v>32</v>
      </c>
      <c r="C167" s="12" t="s">
        <v>68</v>
      </c>
      <c r="D167" s="12" t="s">
        <v>162</v>
      </c>
      <c r="E167" s="12" t="s">
        <v>885</v>
      </c>
      <c r="F167" s="12" t="s">
        <v>47</v>
      </c>
      <c r="G167" s="12">
        <v>3</v>
      </c>
      <c r="H167" s="12">
        <v>48</v>
      </c>
      <c r="I167" s="12" t="s">
        <v>886</v>
      </c>
      <c r="J167" s="12">
        <v>22</v>
      </c>
      <c r="K167" s="12" t="s">
        <v>732</v>
      </c>
    </row>
    <row r="168" spans="1:11">
      <c r="A168" s="12" t="s">
        <v>441</v>
      </c>
      <c r="B168" s="12" t="s">
        <v>32</v>
      </c>
      <c r="C168" s="12" t="s">
        <v>789</v>
      </c>
      <c r="D168" s="12" t="s">
        <v>108</v>
      </c>
      <c r="E168" s="12" t="s">
        <v>127</v>
      </c>
      <c r="F168" s="12" t="s">
        <v>54</v>
      </c>
      <c r="G168" s="12">
        <v>2</v>
      </c>
      <c r="H168" s="12">
        <v>32</v>
      </c>
      <c r="I168" s="12" t="s">
        <v>464</v>
      </c>
      <c r="J168" s="12">
        <v>125</v>
      </c>
      <c r="K168" s="12" t="s">
        <v>887</v>
      </c>
    </row>
    <row r="169" spans="1:11">
      <c r="A169" s="12" t="s">
        <v>441</v>
      </c>
      <c r="B169" s="12" t="s">
        <v>32</v>
      </c>
      <c r="C169" s="12" t="s">
        <v>789</v>
      </c>
      <c r="D169" s="12" t="s">
        <v>108</v>
      </c>
      <c r="E169" s="12" t="s">
        <v>127</v>
      </c>
      <c r="F169" s="12" t="s">
        <v>54</v>
      </c>
      <c r="G169" s="12">
        <v>2</v>
      </c>
      <c r="H169" s="12">
        <v>32</v>
      </c>
      <c r="I169" s="12" t="s">
        <v>425</v>
      </c>
      <c r="J169" s="12">
        <v>111</v>
      </c>
      <c r="K169" s="12" t="s">
        <v>888</v>
      </c>
    </row>
    <row r="170" spans="1:11">
      <c r="A170" s="12" t="s">
        <v>441</v>
      </c>
      <c r="B170" s="12" t="s">
        <v>32</v>
      </c>
      <c r="C170" s="12" t="s">
        <v>789</v>
      </c>
      <c r="D170" s="12" t="s">
        <v>108</v>
      </c>
      <c r="E170" s="12" t="s">
        <v>241</v>
      </c>
      <c r="F170" s="12" t="s">
        <v>54</v>
      </c>
      <c r="G170" s="12">
        <v>2.5</v>
      </c>
      <c r="H170" s="12">
        <v>40</v>
      </c>
      <c r="I170" s="12" t="s">
        <v>254</v>
      </c>
      <c r="J170" s="12">
        <v>166</v>
      </c>
      <c r="K170" s="12" t="s">
        <v>889</v>
      </c>
    </row>
    <row r="171" spans="1:11">
      <c r="A171" s="12" t="s">
        <v>441</v>
      </c>
      <c r="B171" s="12" t="s">
        <v>32</v>
      </c>
      <c r="C171" s="12" t="s">
        <v>789</v>
      </c>
      <c r="D171" s="12" t="s">
        <v>108</v>
      </c>
      <c r="E171" s="12" t="s">
        <v>241</v>
      </c>
      <c r="F171" s="12" t="s">
        <v>54</v>
      </c>
      <c r="G171" s="12">
        <v>2.5</v>
      </c>
      <c r="H171" s="12">
        <v>40</v>
      </c>
      <c r="I171" s="12" t="s">
        <v>284</v>
      </c>
      <c r="J171" s="12">
        <v>113</v>
      </c>
      <c r="K171" s="12" t="s">
        <v>890</v>
      </c>
    </row>
    <row r="172" spans="1:11">
      <c r="A172" s="12" t="s">
        <v>463</v>
      </c>
      <c r="B172" s="12" t="s">
        <v>32</v>
      </c>
      <c r="C172" s="12" t="s">
        <v>789</v>
      </c>
      <c r="D172" s="12" t="s">
        <v>108</v>
      </c>
      <c r="E172" s="12" t="s">
        <v>127</v>
      </c>
      <c r="F172" s="12" t="s">
        <v>54</v>
      </c>
      <c r="G172" s="12">
        <v>2</v>
      </c>
      <c r="H172" s="12">
        <v>32</v>
      </c>
      <c r="I172" s="12" t="s">
        <v>449</v>
      </c>
      <c r="J172" s="12">
        <v>113</v>
      </c>
      <c r="K172" s="12" t="s">
        <v>891</v>
      </c>
    </row>
    <row r="173" spans="1:11">
      <c r="A173" s="12" t="s">
        <v>463</v>
      </c>
      <c r="B173" s="12" t="s">
        <v>32</v>
      </c>
      <c r="C173" s="12" t="s">
        <v>789</v>
      </c>
      <c r="D173" s="12" t="s">
        <v>108</v>
      </c>
      <c r="E173" s="12" t="s">
        <v>133</v>
      </c>
      <c r="F173" s="12" t="s">
        <v>54</v>
      </c>
      <c r="G173" s="12">
        <v>3</v>
      </c>
      <c r="H173" s="12">
        <v>46</v>
      </c>
      <c r="I173" s="12" t="s">
        <v>407</v>
      </c>
      <c r="J173" s="12">
        <v>130</v>
      </c>
      <c r="K173" s="12" t="s">
        <v>892</v>
      </c>
    </row>
    <row r="174" spans="1:11">
      <c r="A174" s="12" t="s">
        <v>463</v>
      </c>
      <c r="B174" s="12" t="s">
        <v>32</v>
      </c>
      <c r="C174" s="12" t="s">
        <v>789</v>
      </c>
      <c r="D174" s="12" t="s">
        <v>108</v>
      </c>
      <c r="E174" s="12" t="s">
        <v>133</v>
      </c>
      <c r="F174" s="12" t="s">
        <v>54</v>
      </c>
      <c r="G174" s="12">
        <v>3</v>
      </c>
      <c r="H174" s="12">
        <v>46</v>
      </c>
      <c r="I174" s="12" t="s">
        <v>451</v>
      </c>
      <c r="J174" s="12">
        <v>112</v>
      </c>
      <c r="K174" s="12" t="s">
        <v>891</v>
      </c>
    </row>
    <row r="175" spans="1:11">
      <c r="A175" s="12" t="s">
        <v>359</v>
      </c>
      <c r="B175" s="12" t="s">
        <v>38</v>
      </c>
      <c r="C175" s="12" t="s">
        <v>68</v>
      </c>
      <c r="D175" s="12" t="s">
        <v>162</v>
      </c>
      <c r="E175" s="12" t="s">
        <v>637</v>
      </c>
      <c r="F175" s="12" t="s">
        <v>54</v>
      </c>
      <c r="G175" s="12">
        <v>2</v>
      </c>
      <c r="H175" s="12">
        <v>26</v>
      </c>
      <c r="I175" s="12" t="s">
        <v>638</v>
      </c>
      <c r="J175" s="12">
        <v>9</v>
      </c>
      <c r="K175" s="12" t="s">
        <v>370</v>
      </c>
    </row>
    <row r="176" spans="1:11">
      <c r="A176" s="12" t="s">
        <v>359</v>
      </c>
      <c r="B176" s="12" t="s">
        <v>38</v>
      </c>
      <c r="C176" s="12" t="s">
        <v>68</v>
      </c>
      <c r="D176" s="12" t="s">
        <v>162</v>
      </c>
      <c r="E176" s="12" t="s">
        <v>175</v>
      </c>
      <c r="F176" s="12" t="s">
        <v>54</v>
      </c>
      <c r="G176" s="12">
        <v>3.5</v>
      </c>
      <c r="H176" s="12">
        <v>56</v>
      </c>
      <c r="I176" s="12" t="s">
        <v>176</v>
      </c>
      <c r="J176" s="12">
        <v>82</v>
      </c>
      <c r="K176" s="12" t="s">
        <v>820</v>
      </c>
    </row>
    <row r="177" spans="1:11">
      <c r="A177" s="12" t="s">
        <v>359</v>
      </c>
      <c r="B177" s="12" t="s">
        <v>38</v>
      </c>
      <c r="C177" s="12" t="s">
        <v>68</v>
      </c>
      <c r="D177" s="12" t="s">
        <v>162</v>
      </c>
      <c r="E177" s="12" t="s">
        <v>513</v>
      </c>
      <c r="F177" s="12" t="s">
        <v>65</v>
      </c>
      <c r="G177" s="12">
        <v>2</v>
      </c>
      <c r="H177" s="12">
        <v>2</v>
      </c>
      <c r="I177" s="12" t="s">
        <v>514</v>
      </c>
      <c r="J177" s="12">
        <v>132</v>
      </c>
      <c r="K177" s="12" t="s">
        <v>893</v>
      </c>
    </row>
    <row r="178" spans="1:11">
      <c r="A178" s="12" t="s">
        <v>359</v>
      </c>
      <c r="B178" s="12" t="s">
        <v>38</v>
      </c>
      <c r="C178" s="12" t="s">
        <v>789</v>
      </c>
      <c r="D178" s="12" t="s">
        <v>108</v>
      </c>
      <c r="E178" s="12" t="s">
        <v>239</v>
      </c>
      <c r="F178" s="12" t="s">
        <v>54</v>
      </c>
      <c r="G178" s="12">
        <v>3</v>
      </c>
      <c r="H178" s="12">
        <v>48</v>
      </c>
      <c r="I178" s="12" t="s">
        <v>240</v>
      </c>
      <c r="J178" s="12">
        <v>80</v>
      </c>
      <c r="K178" s="12" t="s">
        <v>894</v>
      </c>
    </row>
    <row r="179" spans="1:11">
      <c r="A179" s="12" t="s">
        <v>359</v>
      </c>
      <c r="B179" s="12" t="s">
        <v>38</v>
      </c>
      <c r="C179" s="12" t="s">
        <v>789</v>
      </c>
      <c r="D179" s="12" t="s">
        <v>108</v>
      </c>
      <c r="E179" s="12" t="s">
        <v>111</v>
      </c>
      <c r="F179" s="12" t="s">
        <v>54</v>
      </c>
      <c r="G179" s="12">
        <v>2</v>
      </c>
      <c r="H179" s="12">
        <v>32</v>
      </c>
      <c r="I179" s="12" t="s">
        <v>348</v>
      </c>
      <c r="J179" s="12">
        <v>103</v>
      </c>
      <c r="K179" s="12" t="s">
        <v>895</v>
      </c>
    </row>
    <row r="180" spans="1:11">
      <c r="A180" s="12" t="s">
        <v>316</v>
      </c>
      <c r="B180" s="12" t="s">
        <v>38</v>
      </c>
      <c r="C180" s="12" t="s">
        <v>68</v>
      </c>
      <c r="D180" s="12" t="s">
        <v>162</v>
      </c>
      <c r="E180" s="12" t="s">
        <v>429</v>
      </c>
      <c r="F180" s="12" t="s">
        <v>54</v>
      </c>
      <c r="G180" s="12">
        <v>3</v>
      </c>
      <c r="H180" s="12">
        <v>48</v>
      </c>
      <c r="I180" s="12" t="s">
        <v>600</v>
      </c>
      <c r="J180" s="12">
        <v>108</v>
      </c>
      <c r="K180" s="12" t="s">
        <v>832</v>
      </c>
    </row>
    <row r="181" spans="1:11">
      <c r="A181" s="12" t="s">
        <v>316</v>
      </c>
      <c r="B181" s="12" t="s">
        <v>38</v>
      </c>
      <c r="C181" s="12" t="s">
        <v>68</v>
      </c>
      <c r="D181" s="12" t="s">
        <v>162</v>
      </c>
      <c r="E181" s="12" t="s">
        <v>429</v>
      </c>
      <c r="F181" s="12" t="s">
        <v>54</v>
      </c>
      <c r="G181" s="12">
        <v>3</v>
      </c>
      <c r="H181" s="12">
        <v>48</v>
      </c>
      <c r="I181" s="12" t="s">
        <v>650</v>
      </c>
      <c r="J181" s="12">
        <v>110</v>
      </c>
      <c r="K181" s="12" t="s">
        <v>816</v>
      </c>
    </row>
    <row r="182" spans="1:11">
      <c r="A182" s="12" t="s">
        <v>316</v>
      </c>
      <c r="B182" s="12" t="s">
        <v>38</v>
      </c>
      <c r="C182" s="12" t="s">
        <v>68</v>
      </c>
      <c r="D182" s="12" t="s">
        <v>162</v>
      </c>
      <c r="E182" s="12" t="s">
        <v>166</v>
      </c>
      <c r="F182" s="12" t="s">
        <v>54</v>
      </c>
      <c r="G182" s="12">
        <v>3</v>
      </c>
      <c r="H182" s="12">
        <v>46</v>
      </c>
      <c r="I182" s="12" t="s">
        <v>602</v>
      </c>
      <c r="J182" s="12">
        <v>108</v>
      </c>
      <c r="K182" s="12" t="s">
        <v>832</v>
      </c>
    </row>
    <row r="183" spans="1:11">
      <c r="A183" s="12" t="s">
        <v>316</v>
      </c>
      <c r="B183" s="12" t="s">
        <v>38</v>
      </c>
      <c r="C183" s="12" t="s">
        <v>68</v>
      </c>
      <c r="D183" s="12" t="s">
        <v>162</v>
      </c>
      <c r="E183" s="12" t="s">
        <v>166</v>
      </c>
      <c r="F183" s="12" t="s">
        <v>54</v>
      </c>
      <c r="G183" s="12">
        <v>3</v>
      </c>
      <c r="H183" s="12">
        <v>46</v>
      </c>
      <c r="I183" s="12" t="s">
        <v>651</v>
      </c>
      <c r="J183" s="12">
        <v>109</v>
      </c>
      <c r="K183" s="12" t="s">
        <v>816</v>
      </c>
    </row>
    <row r="184" spans="1:11">
      <c r="A184" s="12" t="s">
        <v>316</v>
      </c>
      <c r="B184" s="12" t="s">
        <v>38</v>
      </c>
      <c r="C184" s="12" t="s">
        <v>789</v>
      </c>
      <c r="D184" s="12" t="s">
        <v>108</v>
      </c>
      <c r="E184" s="12" t="s">
        <v>127</v>
      </c>
      <c r="F184" s="12" t="s">
        <v>54</v>
      </c>
      <c r="G184" s="12">
        <v>2</v>
      </c>
      <c r="H184" s="12">
        <v>32</v>
      </c>
      <c r="I184" s="12" t="s">
        <v>333</v>
      </c>
      <c r="J184" s="12">
        <v>124</v>
      </c>
      <c r="K184" s="12" t="s">
        <v>896</v>
      </c>
    </row>
    <row r="185" spans="1:11">
      <c r="A185" s="12" t="s">
        <v>316</v>
      </c>
      <c r="B185" s="12" t="s">
        <v>38</v>
      </c>
      <c r="C185" s="12" t="s">
        <v>789</v>
      </c>
      <c r="D185" s="12" t="s">
        <v>108</v>
      </c>
      <c r="E185" s="12" t="s">
        <v>127</v>
      </c>
      <c r="F185" s="12" t="s">
        <v>54</v>
      </c>
      <c r="G185" s="12">
        <v>2</v>
      </c>
      <c r="H185" s="12">
        <v>32</v>
      </c>
      <c r="I185" s="12" t="s">
        <v>138</v>
      </c>
      <c r="J185" s="12">
        <v>109</v>
      </c>
      <c r="K185" s="12" t="s">
        <v>897</v>
      </c>
    </row>
    <row r="186" spans="1:11">
      <c r="A186" s="12" t="s">
        <v>316</v>
      </c>
      <c r="B186" s="12" t="s">
        <v>38</v>
      </c>
      <c r="C186" s="12" t="s">
        <v>789</v>
      </c>
      <c r="D186" s="12" t="s">
        <v>108</v>
      </c>
      <c r="E186" s="12" t="s">
        <v>133</v>
      </c>
      <c r="F186" s="12" t="s">
        <v>54</v>
      </c>
      <c r="G186" s="12">
        <v>3</v>
      </c>
      <c r="H186" s="12">
        <v>46</v>
      </c>
      <c r="I186" s="12" t="s">
        <v>334</v>
      </c>
      <c r="J186" s="12">
        <v>125</v>
      </c>
      <c r="K186" s="12" t="s">
        <v>896</v>
      </c>
    </row>
    <row r="187" spans="1:11">
      <c r="A187" s="12" t="s">
        <v>316</v>
      </c>
      <c r="B187" s="12" t="s">
        <v>38</v>
      </c>
      <c r="C187" s="12" t="s">
        <v>789</v>
      </c>
      <c r="D187" s="12" t="s">
        <v>108</v>
      </c>
      <c r="E187" s="12" t="s">
        <v>133</v>
      </c>
      <c r="F187" s="12" t="s">
        <v>54</v>
      </c>
      <c r="G187" s="12">
        <v>3</v>
      </c>
      <c r="H187" s="12">
        <v>46</v>
      </c>
      <c r="I187" s="12" t="s">
        <v>142</v>
      </c>
      <c r="J187" s="12">
        <v>109</v>
      </c>
      <c r="K187" s="12" t="s">
        <v>897</v>
      </c>
    </row>
    <row r="188" spans="1:11">
      <c r="A188" s="12" t="s">
        <v>405</v>
      </c>
      <c r="B188" s="12" t="s">
        <v>38</v>
      </c>
      <c r="C188" s="12" t="s">
        <v>68</v>
      </c>
      <c r="D188" s="12" t="s">
        <v>162</v>
      </c>
      <c r="E188" s="12" t="s">
        <v>429</v>
      </c>
      <c r="F188" s="12" t="s">
        <v>54</v>
      </c>
      <c r="G188" s="12">
        <v>3</v>
      </c>
      <c r="H188" s="12">
        <v>48</v>
      </c>
      <c r="I188" s="12" t="s">
        <v>644</v>
      </c>
      <c r="J188" s="12">
        <v>104</v>
      </c>
      <c r="K188" s="12" t="s">
        <v>898</v>
      </c>
    </row>
    <row r="189" spans="1:11">
      <c r="A189" s="12" t="s">
        <v>405</v>
      </c>
      <c r="B189" s="12" t="s">
        <v>38</v>
      </c>
      <c r="C189" s="12" t="s">
        <v>68</v>
      </c>
      <c r="D189" s="12" t="s">
        <v>162</v>
      </c>
      <c r="E189" s="12" t="s">
        <v>166</v>
      </c>
      <c r="F189" s="12" t="s">
        <v>54</v>
      </c>
      <c r="G189" s="12">
        <v>3</v>
      </c>
      <c r="H189" s="12">
        <v>46</v>
      </c>
      <c r="I189" s="12" t="s">
        <v>642</v>
      </c>
      <c r="J189" s="12">
        <v>103</v>
      </c>
      <c r="K189" s="12" t="s">
        <v>898</v>
      </c>
    </row>
    <row r="190" spans="1:11">
      <c r="A190" s="12" t="s">
        <v>405</v>
      </c>
      <c r="B190" s="12" t="s">
        <v>38</v>
      </c>
      <c r="C190" s="12" t="s">
        <v>68</v>
      </c>
      <c r="D190" s="12" t="s">
        <v>162</v>
      </c>
      <c r="E190" s="12" t="s">
        <v>394</v>
      </c>
      <c r="F190" s="12" t="s">
        <v>899</v>
      </c>
      <c r="G190" s="12">
        <v>3</v>
      </c>
      <c r="H190" s="12">
        <v>48</v>
      </c>
      <c r="I190" s="12" t="s">
        <v>900</v>
      </c>
      <c r="J190" s="12">
        <v>72</v>
      </c>
      <c r="K190" s="12" t="s">
        <v>820</v>
      </c>
    </row>
    <row r="191" spans="1:11">
      <c r="A191" s="12" t="s">
        <v>405</v>
      </c>
      <c r="B191" s="12" t="s">
        <v>38</v>
      </c>
      <c r="C191" s="12" t="s">
        <v>68</v>
      </c>
      <c r="D191" s="12" t="s">
        <v>162</v>
      </c>
      <c r="E191" s="12" t="s">
        <v>390</v>
      </c>
      <c r="F191" s="12" t="s">
        <v>76</v>
      </c>
      <c r="G191" s="12">
        <v>2</v>
      </c>
      <c r="H191" s="12">
        <v>2</v>
      </c>
      <c r="I191" s="12" t="s">
        <v>392</v>
      </c>
      <c r="J191" s="12">
        <v>89</v>
      </c>
      <c r="K191" s="12" t="s">
        <v>77</v>
      </c>
    </row>
    <row r="192" spans="1:11">
      <c r="A192" s="12" t="s">
        <v>405</v>
      </c>
      <c r="B192" s="12" t="s">
        <v>38</v>
      </c>
      <c r="C192" s="12" t="s">
        <v>68</v>
      </c>
      <c r="D192" s="12" t="s">
        <v>162</v>
      </c>
      <c r="E192" s="12" t="s">
        <v>901</v>
      </c>
      <c r="F192" s="12" t="s">
        <v>117</v>
      </c>
      <c r="G192" s="12">
        <v>0.5</v>
      </c>
      <c r="H192" s="12">
        <v>8</v>
      </c>
      <c r="I192" s="12" t="s">
        <v>902</v>
      </c>
      <c r="J192" s="12">
        <v>111</v>
      </c>
      <c r="K192" s="12" t="s">
        <v>77</v>
      </c>
    </row>
    <row r="193" spans="1:11">
      <c r="A193" s="12" t="s">
        <v>405</v>
      </c>
      <c r="B193" s="12" t="s">
        <v>38</v>
      </c>
      <c r="C193" s="12" t="s">
        <v>68</v>
      </c>
      <c r="D193" s="12" t="s">
        <v>162</v>
      </c>
      <c r="E193" s="12" t="s">
        <v>580</v>
      </c>
      <c r="F193" s="12" t="s">
        <v>65</v>
      </c>
      <c r="G193" s="12">
        <v>1.5</v>
      </c>
      <c r="H193" s="12">
        <v>48</v>
      </c>
      <c r="I193" s="12" t="s">
        <v>581</v>
      </c>
      <c r="J193" s="12">
        <v>65</v>
      </c>
      <c r="K193" s="12" t="s">
        <v>819</v>
      </c>
    </row>
    <row r="194" spans="1:11">
      <c r="A194" s="12" t="s">
        <v>405</v>
      </c>
      <c r="B194" s="12" t="s">
        <v>38</v>
      </c>
      <c r="C194" s="12" t="s">
        <v>789</v>
      </c>
      <c r="D194" s="12" t="s">
        <v>108</v>
      </c>
      <c r="E194" s="12" t="s">
        <v>127</v>
      </c>
      <c r="F194" s="12" t="s">
        <v>54</v>
      </c>
      <c r="G194" s="12">
        <v>2</v>
      </c>
      <c r="H194" s="12">
        <v>32</v>
      </c>
      <c r="I194" s="12" t="s">
        <v>271</v>
      </c>
      <c r="J194" s="12">
        <v>101</v>
      </c>
      <c r="K194" s="12" t="s">
        <v>903</v>
      </c>
    </row>
    <row r="195" spans="1:11">
      <c r="A195" s="12" t="s">
        <v>405</v>
      </c>
      <c r="B195" s="12" t="s">
        <v>38</v>
      </c>
      <c r="C195" s="12" t="s">
        <v>789</v>
      </c>
      <c r="D195" s="12" t="s">
        <v>108</v>
      </c>
      <c r="E195" s="12" t="s">
        <v>127</v>
      </c>
      <c r="F195" s="12" t="s">
        <v>54</v>
      </c>
      <c r="G195" s="12">
        <v>2</v>
      </c>
      <c r="H195" s="12">
        <v>32</v>
      </c>
      <c r="I195" s="12" t="s">
        <v>351</v>
      </c>
      <c r="J195" s="12">
        <v>109</v>
      </c>
      <c r="K195" s="12" t="s">
        <v>904</v>
      </c>
    </row>
    <row r="196" spans="1:11">
      <c r="A196" s="12" t="s">
        <v>405</v>
      </c>
      <c r="B196" s="12" t="s">
        <v>38</v>
      </c>
      <c r="C196" s="12" t="s">
        <v>789</v>
      </c>
      <c r="D196" s="12" t="s">
        <v>108</v>
      </c>
      <c r="E196" s="12" t="s">
        <v>133</v>
      </c>
      <c r="F196" s="12" t="s">
        <v>54</v>
      </c>
      <c r="G196" s="12">
        <v>3</v>
      </c>
      <c r="H196" s="12">
        <v>46</v>
      </c>
      <c r="I196" s="12" t="s">
        <v>273</v>
      </c>
      <c r="J196" s="12">
        <v>102</v>
      </c>
      <c r="K196" s="12" t="s">
        <v>903</v>
      </c>
    </row>
    <row r="197" spans="1:11">
      <c r="A197" s="12" t="s">
        <v>405</v>
      </c>
      <c r="B197" s="12" t="s">
        <v>38</v>
      </c>
      <c r="C197" s="12" t="s">
        <v>789</v>
      </c>
      <c r="D197" s="12" t="s">
        <v>108</v>
      </c>
      <c r="E197" s="12" t="s">
        <v>133</v>
      </c>
      <c r="F197" s="12" t="s">
        <v>54</v>
      </c>
      <c r="G197" s="12">
        <v>3</v>
      </c>
      <c r="H197" s="12">
        <v>46</v>
      </c>
      <c r="I197" s="12" t="s">
        <v>352</v>
      </c>
      <c r="J197" s="12">
        <v>109</v>
      </c>
      <c r="K197" s="12" t="s">
        <v>904</v>
      </c>
    </row>
    <row r="198" spans="1:11">
      <c r="A198" s="12" t="s">
        <v>491</v>
      </c>
      <c r="B198" s="12" t="s">
        <v>32</v>
      </c>
      <c r="C198" s="12" t="s">
        <v>68</v>
      </c>
      <c r="D198" s="12" t="s">
        <v>162</v>
      </c>
      <c r="E198" s="12" t="s">
        <v>635</v>
      </c>
      <c r="F198" s="12" t="s">
        <v>65</v>
      </c>
      <c r="G198" s="12">
        <v>1</v>
      </c>
      <c r="H198" s="12">
        <v>32</v>
      </c>
      <c r="I198" s="12" t="s">
        <v>636</v>
      </c>
      <c r="J198" s="12">
        <v>97</v>
      </c>
      <c r="K198" s="12" t="s">
        <v>867</v>
      </c>
    </row>
    <row r="199" spans="1:11">
      <c r="A199" s="12" t="s">
        <v>491</v>
      </c>
      <c r="B199" s="12" t="s">
        <v>32</v>
      </c>
      <c r="C199" s="12" t="s">
        <v>68</v>
      </c>
      <c r="D199" s="12" t="s">
        <v>162</v>
      </c>
      <c r="E199" s="12" t="s">
        <v>905</v>
      </c>
      <c r="F199" s="12" t="s">
        <v>75</v>
      </c>
      <c r="G199" s="12">
        <v>4</v>
      </c>
      <c r="H199" s="12">
        <v>64</v>
      </c>
      <c r="I199" s="12" t="s">
        <v>906</v>
      </c>
      <c r="J199" s="12">
        <v>21</v>
      </c>
      <c r="K199" s="12" t="s">
        <v>661</v>
      </c>
    </row>
    <row r="200" spans="1:11">
      <c r="A200" s="12" t="s">
        <v>491</v>
      </c>
      <c r="B200" s="12" t="s">
        <v>32</v>
      </c>
      <c r="C200" s="12" t="s">
        <v>789</v>
      </c>
      <c r="D200" s="12" t="s">
        <v>108</v>
      </c>
      <c r="E200" s="12" t="s">
        <v>206</v>
      </c>
      <c r="F200" s="12" t="s">
        <v>54</v>
      </c>
      <c r="G200" s="12">
        <v>2</v>
      </c>
      <c r="H200" s="12">
        <v>32</v>
      </c>
      <c r="I200" s="12" t="s">
        <v>256</v>
      </c>
      <c r="J200" s="12">
        <v>31</v>
      </c>
      <c r="K200" s="12" t="s">
        <v>907</v>
      </c>
    </row>
    <row r="201" spans="1:11">
      <c r="A201" s="12" t="s">
        <v>491</v>
      </c>
      <c r="B201" s="12" t="s">
        <v>32</v>
      </c>
      <c r="C201" s="12" t="s">
        <v>789</v>
      </c>
      <c r="D201" s="12" t="s">
        <v>108</v>
      </c>
      <c r="E201" s="12" t="s">
        <v>215</v>
      </c>
      <c r="F201" s="12" t="s">
        <v>54</v>
      </c>
      <c r="G201" s="12">
        <v>3</v>
      </c>
      <c r="H201" s="12">
        <v>48</v>
      </c>
      <c r="I201" s="12" t="s">
        <v>258</v>
      </c>
      <c r="J201" s="12">
        <v>31</v>
      </c>
      <c r="K201" s="12" t="s">
        <v>907</v>
      </c>
    </row>
    <row r="202" spans="1:11">
      <c r="A202" s="12" t="s">
        <v>491</v>
      </c>
      <c r="B202" s="12" t="s">
        <v>32</v>
      </c>
      <c r="C202" s="12" t="s">
        <v>789</v>
      </c>
      <c r="D202" s="12" t="s">
        <v>108</v>
      </c>
      <c r="E202" s="12" t="s">
        <v>356</v>
      </c>
      <c r="F202" s="12" t="s">
        <v>65</v>
      </c>
      <c r="G202" s="12">
        <v>1</v>
      </c>
      <c r="H202" s="12">
        <v>32</v>
      </c>
      <c r="I202" s="12" t="s">
        <v>357</v>
      </c>
      <c r="J202" s="12">
        <v>98</v>
      </c>
      <c r="K202" s="12" t="s">
        <v>867</v>
      </c>
    </row>
    <row r="203" spans="1:11">
      <c r="A203" s="12" t="s">
        <v>448</v>
      </c>
      <c r="B203" s="12" t="s">
        <v>32</v>
      </c>
      <c r="C203" s="12" t="s">
        <v>68</v>
      </c>
      <c r="D203" s="12" t="s">
        <v>162</v>
      </c>
      <c r="E203" s="12" t="s">
        <v>429</v>
      </c>
      <c r="F203" s="12" t="s">
        <v>54</v>
      </c>
      <c r="G203" s="12">
        <v>3</v>
      </c>
      <c r="H203" s="12">
        <v>48</v>
      </c>
      <c r="I203" s="12" t="s">
        <v>648</v>
      </c>
      <c r="J203" s="12">
        <v>106</v>
      </c>
      <c r="K203" s="12" t="s">
        <v>908</v>
      </c>
    </row>
    <row r="204" spans="1:11">
      <c r="A204" s="12" t="s">
        <v>448</v>
      </c>
      <c r="B204" s="12" t="s">
        <v>32</v>
      </c>
      <c r="C204" s="12" t="s">
        <v>68</v>
      </c>
      <c r="D204" s="12" t="s">
        <v>162</v>
      </c>
      <c r="E204" s="12" t="s">
        <v>429</v>
      </c>
      <c r="F204" s="12" t="s">
        <v>54</v>
      </c>
      <c r="G204" s="12">
        <v>3</v>
      </c>
      <c r="H204" s="12">
        <v>48</v>
      </c>
      <c r="I204" s="12" t="s">
        <v>629</v>
      </c>
      <c r="J204" s="12">
        <v>117</v>
      </c>
      <c r="K204" s="12" t="s">
        <v>909</v>
      </c>
    </row>
    <row r="205" spans="1:11">
      <c r="A205" s="12" t="s">
        <v>448</v>
      </c>
      <c r="B205" s="12" t="s">
        <v>32</v>
      </c>
      <c r="C205" s="12" t="s">
        <v>68</v>
      </c>
      <c r="D205" s="12" t="s">
        <v>162</v>
      </c>
      <c r="E205" s="12" t="s">
        <v>166</v>
      </c>
      <c r="F205" s="12" t="s">
        <v>54</v>
      </c>
      <c r="G205" s="12">
        <v>3</v>
      </c>
      <c r="H205" s="12">
        <v>46</v>
      </c>
      <c r="I205" s="12" t="s">
        <v>630</v>
      </c>
      <c r="J205" s="12">
        <v>117</v>
      </c>
      <c r="K205" s="12" t="s">
        <v>909</v>
      </c>
    </row>
    <row r="206" spans="1:11">
      <c r="A206" s="12" t="s">
        <v>448</v>
      </c>
      <c r="B206" s="12" t="s">
        <v>32</v>
      </c>
      <c r="C206" s="12" t="s">
        <v>789</v>
      </c>
      <c r="D206" s="12" t="s">
        <v>108</v>
      </c>
      <c r="E206" s="12" t="s">
        <v>127</v>
      </c>
      <c r="F206" s="12" t="s">
        <v>54</v>
      </c>
      <c r="G206" s="12">
        <v>2</v>
      </c>
      <c r="H206" s="12">
        <v>32</v>
      </c>
      <c r="I206" s="12" t="s">
        <v>293</v>
      </c>
      <c r="J206" s="12">
        <v>128</v>
      </c>
      <c r="K206" s="12" t="s">
        <v>792</v>
      </c>
    </row>
    <row r="207" spans="1:11">
      <c r="A207" s="12" t="s">
        <v>448</v>
      </c>
      <c r="B207" s="12" t="s">
        <v>32</v>
      </c>
      <c r="C207" s="12" t="s">
        <v>789</v>
      </c>
      <c r="D207" s="12" t="s">
        <v>108</v>
      </c>
      <c r="E207" s="12" t="s">
        <v>133</v>
      </c>
      <c r="F207" s="12" t="s">
        <v>54</v>
      </c>
      <c r="G207" s="12">
        <v>3</v>
      </c>
      <c r="H207" s="12">
        <v>46</v>
      </c>
      <c r="I207" s="12" t="s">
        <v>155</v>
      </c>
      <c r="J207" s="12">
        <v>122</v>
      </c>
      <c r="K207" s="12" t="s">
        <v>910</v>
      </c>
    </row>
    <row r="208" spans="1:11">
      <c r="A208" s="12" t="s">
        <v>448</v>
      </c>
      <c r="B208" s="12" t="s">
        <v>32</v>
      </c>
      <c r="C208" s="12" t="s">
        <v>789</v>
      </c>
      <c r="D208" s="12" t="s">
        <v>108</v>
      </c>
      <c r="E208" s="12" t="s">
        <v>133</v>
      </c>
      <c r="F208" s="12" t="s">
        <v>54</v>
      </c>
      <c r="G208" s="12">
        <v>3</v>
      </c>
      <c r="H208" s="12">
        <v>46</v>
      </c>
      <c r="I208" s="12" t="s">
        <v>295</v>
      </c>
      <c r="J208" s="12">
        <v>127</v>
      </c>
      <c r="K208" s="12" t="s">
        <v>792</v>
      </c>
    </row>
    <row r="209" spans="1:11">
      <c r="A209" s="12" t="s">
        <v>185</v>
      </c>
      <c r="B209" s="12" t="s">
        <v>49</v>
      </c>
      <c r="C209" s="12" t="s">
        <v>68</v>
      </c>
      <c r="D209" s="12" t="s">
        <v>162</v>
      </c>
      <c r="E209" s="12" t="s">
        <v>186</v>
      </c>
      <c r="F209" s="12" t="s">
        <v>54</v>
      </c>
      <c r="G209" s="12">
        <v>3</v>
      </c>
      <c r="H209" s="12">
        <v>48</v>
      </c>
      <c r="I209" s="12" t="s">
        <v>187</v>
      </c>
      <c r="J209" s="12">
        <v>83</v>
      </c>
      <c r="K209" s="12" t="s">
        <v>812</v>
      </c>
    </row>
    <row r="210" spans="1:11">
      <c r="A210" s="12" t="s">
        <v>185</v>
      </c>
      <c r="B210" s="12" t="s">
        <v>49</v>
      </c>
      <c r="C210" s="12" t="s">
        <v>789</v>
      </c>
      <c r="D210" s="12" t="s">
        <v>108</v>
      </c>
      <c r="E210" s="12" t="s">
        <v>540</v>
      </c>
      <c r="F210" s="12" t="s">
        <v>51</v>
      </c>
      <c r="G210" s="12">
        <v>3</v>
      </c>
      <c r="H210" s="12">
        <v>48</v>
      </c>
      <c r="I210" s="12" t="s">
        <v>541</v>
      </c>
      <c r="J210" s="12">
        <v>76</v>
      </c>
      <c r="K210" s="12" t="s">
        <v>864</v>
      </c>
    </row>
    <row r="211" spans="1:11">
      <c r="A211" s="12" t="s">
        <v>185</v>
      </c>
      <c r="B211" s="12" t="s">
        <v>49</v>
      </c>
      <c r="C211" s="12" t="s">
        <v>789</v>
      </c>
      <c r="D211" s="12" t="s">
        <v>108</v>
      </c>
      <c r="E211" s="12" t="s">
        <v>186</v>
      </c>
      <c r="F211" s="12" t="s">
        <v>47</v>
      </c>
      <c r="G211" s="12">
        <v>3.5</v>
      </c>
      <c r="H211" s="12">
        <v>56</v>
      </c>
      <c r="I211" s="12" t="s">
        <v>187</v>
      </c>
      <c r="J211" s="12">
        <v>31</v>
      </c>
      <c r="K211" s="12" t="s">
        <v>813</v>
      </c>
    </row>
    <row r="212" spans="1:11">
      <c r="A212" s="12" t="s">
        <v>413</v>
      </c>
      <c r="B212" s="12" t="s">
        <v>38</v>
      </c>
      <c r="C212" s="12" t="s">
        <v>789</v>
      </c>
      <c r="D212" s="12" t="s">
        <v>108</v>
      </c>
      <c r="E212" s="12" t="s">
        <v>414</v>
      </c>
      <c r="F212" s="12" t="s">
        <v>54</v>
      </c>
      <c r="G212" s="12">
        <v>4.5</v>
      </c>
      <c r="H212" s="12">
        <v>72</v>
      </c>
      <c r="I212" s="12" t="s">
        <v>723</v>
      </c>
      <c r="J212" s="12">
        <v>92</v>
      </c>
      <c r="K212" s="12" t="s">
        <v>911</v>
      </c>
    </row>
    <row r="213" spans="1:11">
      <c r="A213" s="12" t="s">
        <v>413</v>
      </c>
      <c r="B213" s="12" t="s">
        <v>38</v>
      </c>
      <c r="C213" s="12" t="s">
        <v>789</v>
      </c>
      <c r="D213" s="12" t="s">
        <v>108</v>
      </c>
      <c r="E213" s="12" t="s">
        <v>415</v>
      </c>
      <c r="F213" s="12" t="s">
        <v>65</v>
      </c>
      <c r="G213" s="12">
        <v>1</v>
      </c>
      <c r="H213" s="12">
        <v>32</v>
      </c>
      <c r="I213" s="12" t="s">
        <v>416</v>
      </c>
      <c r="J213" s="12">
        <v>100</v>
      </c>
      <c r="K213" s="12" t="s">
        <v>911</v>
      </c>
    </row>
    <row r="214" spans="1:11">
      <c r="A214" s="12" t="s">
        <v>506</v>
      </c>
      <c r="B214" s="12" t="s">
        <v>32</v>
      </c>
      <c r="C214" s="12" t="s">
        <v>68</v>
      </c>
      <c r="D214" s="12" t="s">
        <v>162</v>
      </c>
      <c r="E214" s="12" t="s">
        <v>123</v>
      </c>
      <c r="F214" s="12" t="s">
        <v>54</v>
      </c>
      <c r="G214" s="12">
        <v>2.5</v>
      </c>
      <c r="H214" s="12">
        <v>40</v>
      </c>
      <c r="I214" s="12" t="s">
        <v>366</v>
      </c>
      <c r="J214" s="12">
        <v>118</v>
      </c>
      <c r="K214" s="12" t="s">
        <v>912</v>
      </c>
    </row>
    <row r="215" spans="1:11">
      <c r="A215" s="12" t="s">
        <v>506</v>
      </c>
      <c r="B215" s="12" t="s">
        <v>32</v>
      </c>
      <c r="C215" s="12" t="s">
        <v>789</v>
      </c>
      <c r="D215" s="12" t="s">
        <v>108</v>
      </c>
      <c r="E215" s="12" t="s">
        <v>123</v>
      </c>
      <c r="F215" s="12" t="s">
        <v>54</v>
      </c>
      <c r="G215" s="12">
        <v>2.5</v>
      </c>
      <c r="H215" s="12">
        <v>40</v>
      </c>
      <c r="I215" s="12" t="s">
        <v>510</v>
      </c>
      <c r="J215" s="12">
        <v>111</v>
      </c>
      <c r="K215" s="12" t="s">
        <v>913</v>
      </c>
    </row>
    <row r="216" spans="1:11">
      <c r="A216" s="12" t="s">
        <v>506</v>
      </c>
      <c r="B216" s="12" t="s">
        <v>32</v>
      </c>
      <c r="C216" s="12" t="s">
        <v>789</v>
      </c>
      <c r="D216" s="12" t="s">
        <v>108</v>
      </c>
      <c r="E216" s="12" t="s">
        <v>123</v>
      </c>
      <c r="F216" s="12" t="s">
        <v>914</v>
      </c>
      <c r="G216" s="12">
        <v>2.5</v>
      </c>
      <c r="H216" s="12">
        <v>40</v>
      </c>
      <c r="I216" s="12" t="s">
        <v>462</v>
      </c>
      <c r="J216" s="12">
        <v>144</v>
      </c>
      <c r="K216" s="12" t="s">
        <v>915</v>
      </c>
    </row>
    <row r="217" spans="1:11">
      <c r="A217" s="12" t="s">
        <v>506</v>
      </c>
      <c r="B217" s="12" t="s">
        <v>32</v>
      </c>
      <c r="C217" s="12" t="s">
        <v>789</v>
      </c>
      <c r="D217" s="12" t="s">
        <v>108</v>
      </c>
      <c r="E217" s="12" t="s">
        <v>133</v>
      </c>
      <c r="F217" s="12" t="s">
        <v>54</v>
      </c>
      <c r="G217" s="12">
        <v>3</v>
      </c>
      <c r="H217" s="12">
        <v>46</v>
      </c>
      <c r="I217" s="12" t="s">
        <v>443</v>
      </c>
      <c r="J217" s="12">
        <v>112</v>
      </c>
      <c r="K217" s="12" t="s">
        <v>916</v>
      </c>
    </row>
    <row r="218" spans="1:11">
      <c r="A218" s="12" t="s">
        <v>345</v>
      </c>
      <c r="B218" s="12" t="s">
        <v>32</v>
      </c>
      <c r="C218" s="12" t="s">
        <v>68</v>
      </c>
      <c r="D218" s="12" t="s">
        <v>162</v>
      </c>
      <c r="E218" s="12" t="s">
        <v>429</v>
      </c>
      <c r="F218" s="12" t="s">
        <v>54</v>
      </c>
      <c r="G218" s="12">
        <v>3</v>
      </c>
      <c r="H218" s="12">
        <v>48</v>
      </c>
      <c r="I218" s="12" t="s">
        <v>698</v>
      </c>
      <c r="J218" s="12">
        <v>109</v>
      </c>
      <c r="K218" s="12" t="s">
        <v>917</v>
      </c>
    </row>
    <row r="219" spans="1:11">
      <c r="A219" s="12" t="s">
        <v>345</v>
      </c>
      <c r="B219" s="12" t="s">
        <v>32</v>
      </c>
      <c r="C219" s="12" t="s">
        <v>68</v>
      </c>
      <c r="D219" s="12" t="s">
        <v>162</v>
      </c>
      <c r="E219" s="12" t="s">
        <v>429</v>
      </c>
      <c r="F219" s="12" t="s">
        <v>54</v>
      </c>
      <c r="G219" s="12">
        <v>3</v>
      </c>
      <c r="H219" s="12">
        <v>48</v>
      </c>
      <c r="I219" s="12" t="s">
        <v>699</v>
      </c>
      <c r="J219" s="12">
        <v>111</v>
      </c>
      <c r="K219" s="12" t="s">
        <v>918</v>
      </c>
    </row>
    <row r="220" spans="1:11">
      <c r="A220" s="12" t="s">
        <v>345</v>
      </c>
      <c r="B220" s="12" t="s">
        <v>32</v>
      </c>
      <c r="C220" s="12" t="s">
        <v>68</v>
      </c>
      <c r="D220" s="12" t="s">
        <v>162</v>
      </c>
      <c r="E220" s="12" t="s">
        <v>166</v>
      </c>
      <c r="F220" s="12" t="s">
        <v>54</v>
      </c>
      <c r="G220" s="12">
        <v>3</v>
      </c>
      <c r="H220" s="12">
        <v>46</v>
      </c>
      <c r="I220" s="12" t="s">
        <v>700</v>
      </c>
      <c r="J220" s="12">
        <v>107</v>
      </c>
      <c r="K220" s="12" t="s">
        <v>917</v>
      </c>
    </row>
    <row r="221" spans="1:11">
      <c r="A221" s="12" t="s">
        <v>345</v>
      </c>
      <c r="B221" s="12" t="s">
        <v>32</v>
      </c>
      <c r="C221" s="12" t="s">
        <v>68</v>
      </c>
      <c r="D221" s="12" t="s">
        <v>162</v>
      </c>
      <c r="E221" s="12" t="s">
        <v>166</v>
      </c>
      <c r="F221" s="12" t="s">
        <v>54</v>
      </c>
      <c r="G221" s="12">
        <v>3</v>
      </c>
      <c r="H221" s="12">
        <v>46</v>
      </c>
      <c r="I221" s="12" t="s">
        <v>701</v>
      </c>
      <c r="J221" s="12">
        <v>111</v>
      </c>
      <c r="K221" s="12" t="s">
        <v>918</v>
      </c>
    </row>
    <row r="222" spans="1:11">
      <c r="A222" s="12" t="s">
        <v>345</v>
      </c>
      <c r="B222" s="12" t="s">
        <v>32</v>
      </c>
      <c r="C222" s="12" t="s">
        <v>789</v>
      </c>
      <c r="D222" s="12" t="s">
        <v>108</v>
      </c>
      <c r="E222" s="12" t="s">
        <v>123</v>
      </c>
      <c r="F222" s="12" t="s">
        <v>54</v>
      </c>
      <c r="G222" s="12">
        <v>2.5</v>
      </c>
      <c r="H222" s="12">
        <v>40</v>
      </c>
      <c r="I222" s="12" t="s">
        <v>504</v>
      </c>
      <c r="J222" s="12">
        <v>111</v>
      </c>
      <c r="K222" s="12" t="s">
        <v>919</v>
      </c>
    </row>
    <row r="223" spans="1:11">
      <c r="A223" s="12" t="s">
        <v>345</v>
      </c>
      <c r="B223" s="12" t="s">
        <v>32</v>
      </c>
      <c r="C223" s="12" t="s">
        <v>789</v>
      </c>
      <c r="D223" s="12" t="s">
        <v>108</v>
      </c>
      <c r="E223" s="12" t="s">
        <v>123</v>
      </c>
      <c r="F223" s="12" t="s">
        <v>54</v>
      </c>
      <c r="G223" s="12">
        <v>2.5</v>
      </c>
      <c r="H223" s="12">
        <v>40</v>
      </c>
      <c r="I223" s="12" t="s">
        <v>505</v>
      </c>
      <c r="J223" s="12">
        <v>93</v>
      </c>
      <c r="K223" s="12" t="s">
        <v>920</v>
      </c>
    </row>
    <row r="224" spans="1:11">
      <c r="A224" s="12" t="s">
        <v>345</v>
      </c>
      <c r="B224" s="12" t="s">
        <v>32</v>
      </c>
      <c r="C224" s="12" t="s">
        <v>789</v>
      </c>
      <c r="D224" s="12" t="s">
        <v>108</v>
      </c>
      <c r="E224" s="12" t="s">
        <v>111</v>
      </c>
      <c r="F224" s="12" t="s">
        <v>54</v>
      </c>
      <c r="G224" s="12">
        <v>2</v>
      </c>
      <c r="H224" s="12">
        <v>32</v>
      </c>
      <c r="I224" s="12" t="s">
        <v>432</v>
      </c>
      <c r="J224" s="12">
        <v>110</v>
      </c>
      <c r="K224" s="12" t="s">
        <v>921</v>
      </c>
    </row>
    <row r="225" spans="1:11">
      <c r="A225" s="12" t="s">
        <v>345</v>
      </c>
      <c r="B225" s="12" t="s">
        <v>32</v>
      </c>
      <c r="C225" s="12" t="s">
        <v>789</v>
      </c>
      <c r="D225" s="12" t="s">
        <v>108</v>
      </c>
      <c r="E225" s="12" t="s">
        <v>111</v>
      </c>
      <c r="F225" s="12" t="s">
        <v>54</v>
      </c>
      <c r="G225" s="12">
        <v>2</v>
      </c>
      <c r="H225" s="12">
        <v>32</v>
      </c>
      <c r="I225" s="12" t="s">
        <v>482</v>
      </c>
      <c r="J225" s="12">
        <v>110</v>
      </c>
      <c r="K225" s="12" t="s">
        <v>922</v>
      </c>
    </row>
    <row r="226" spans="1:11">
      <c r="A226" s="12" t="s">
        <v>706</v>
      </c>
      <c r="B226" s="12" t="s">
        <v>32</v>
      </c>
      <c r="C226" s="12" t="s">
        <v>68</v>
      </c>
      <c r="D226" s="12" t="s">
        <v>162</v>
      </c>
      <c r="E226" s="12" t="s">
        <v>123</v>
      </c>
      <c r="F226" s="12" t="s">
        <v>54</v>
      </c>
      <c r="G226" s="12">
        <v>2.5</v>
      </c>
      <c r="H226" s="12">
        <v>40</v>
      </c>
      <c r="I226" s="12" t="s">
        <v>507</v>
      </c>
      <c r="J226" s="12">
        <v>80</v>
      </c>
      <c r="K226" s="12" t="s">
        <v>923</v>
      </c>
    </row>
    <row r="227" spans="1:11">
      <c r="A227" s="12" t="s">
        <v>706</v>
      </c>
      <c r="B227" s="12" t="s">
        <v>32</v>
      </c>
      <c r="C227" s="12" t="s">
        <v>68</v>
      </c>
      <c r="D227" s="12" t="s">
        <v>162</v>
      </c>
      <c r="E227" s="12" t="s">
        <v>123</v>
      </c>
      <c r="F227" s="12" t="s">
        <v>54</v>
      </c>
      <c r="G227" s="12">
        <v>2.5</v>
      </c>
      <c r="H227" s="12">
        <v>40</v>
      </c>
      <c r="I227" s="12" t="s">
        <v>481</v>
      </c>
      <c r="J227" s="12">
        <v>82</v>
      </c>
      <c r="K227" s="12" t="s">
        <v>848</v>
      </c>
    </row>
    <row r="228" spans="1:11">
      <c r="A228" s="12" t="s">
        <v>706</v>
      </c>
      <c r="B228" s="12" t="s">
        <v>32</v>
      </c>
      <c r="C228" s="12" t="s">
        <v>789</v>
      </c>
      <c r="D228" s="12" t="s">
        <v>108</v>
      </c>
      <c r="E228" s="12" t="s">
        <v>123</v>
      </c>
      <c r="F228" s="12" t="s">
        <v>54</v>
      </c>
      <c r="G228" s="12">
        <v>2.5</v>
      </c>
      <c r="H228" s="12">
        <v>40</v>
      </c>
      <c r="I228" s="12" t="s">
        <v>366</v>
      </c>
      <c r="J228" s="12">
        <v>101</v>
      </c>
      <c r="K228" s="12" t="s">
        <v>924</v>
      </c>
    </row>
    <row r="229" spans="1:11">
      <c r="A229" s="12" t="s">
        <v>706</v>
      </c>
      <c r="B229" s="12" t="s">
        <v>32</v>
      </c>
      <c r="C229" s="12" t="s">
        <v>789</v>
      </c>
      <c r="D229" s="12" t="s">
        <v>108</v>
      </c>
      <c r="E229" s="12" t="s">
        <v>123</v>
      </c>
      <c r="F229" s="12" t="s">
        <v>54</v>
      </c>
      <c r="G229" s="12">
        <v>2.5</v>
      </c>
      <c r="H229" s="12">
        <v>40</v>
      </c>
      <c r="I229" s="12" t="s">
        <v>508</v>
      </c>
      <c r="J229" s="12">
        <v>112</v>
      </c>
      <c r="K229" s="12" t="s">
        <v>865</v>
      </c>
    </row>
    <row r="230" spans="1:11">
      <c r="A230" s="12" t="s">
        <v>146</v>
      </c>
      <c r="B230" s="12" t="s">
        <v>49</v>
      </c>
      <c r="C230" s="12" t="s">
        <v>68</v>
      </c>
      <c r="D230" s="12" t="s">
        <v>162</v>
      </c>
      <c r="E230" s="12" t="s">
        <v>842</v>
      </c>
      <c r="F230" s="12" t="s">
        <v>54</v>
      </c>
      <c r="G230" s="12">
        <v>3.5</v>
      </c>
      <c r="H230" s="12">
        <v>56</v>
      </c>
      <c r="I230" s="12" t="s">
        <v>925</v>
      </c>
      <c r="J230" s="12">
        <v>122</v>
      </c>
      <c r="K230" s="12" t="s">
        <v>627</v>
      </c>
    </row>
    <row r="231" spans="1:11">
      <c r="A231" s="12" t="s">
        <v>146</v>
      </c>
      <c r="B231" s="12" t="s">
        <v>49</v>
      </c>
      <c r="C231" s="12" t="s">
        <v>789</v>
      </c>
      <c r="D231" s="12" t="s">
        <v>108</v>
      </c>
      <c r="E231" s="12" t="s">
        <v>147</v>
      </c>
      <c r="F231" s="12" t="s">
        <v>54</v>
      </c>
      <c r="G231" s="12">
        <v>1</v>
      </c>
      <c r="H231" s="12">
        <v>16</v>
      </c>
      <c r="I231" s="12" t="s">
        <v>926</v>
      </c>
      <c r="J231" s="12">
        <v>175</v>
      </c>
      <c r="K231" s="12" t="s">
        <v>661</v>
      </c>
    </row>
    <row r="232" spans="1:11">
      <c r="A232" s="12" t="s">
        <v>137</v>
      </c>
      <c r="B232" s="12" t="s">
        <v>38</v>
      </c>
      <c r="C232" s="12" t="s">
        <v>68</v>
      </c>
      <c r="D232" s="12" t="s">
        <v>162</v>
      </c>
      <c r="E232" s="12" t="s">
        <v>429</v>
      </c>
      <c r="F232" s="12" t="s">
        <v>54</v>
      </c>
      <c r="G232" s="12">
        <v>3</v>
      </c>
      <c r="H232" s="12">
        <v>48</v>
      </c>
      <c r="I232" s="12" t="s">
        <v>681</v>
      </c>
      <c r="J232" s="12">
        <v>128</v>
      </c>
      <c r="K232" s="12" t="s">
        <v>927</v>
      </c>
    </row>
    <row r="233" spans="1:11">
      <c r="A233" s="12" t="s">
        <v>137</v>
      </c>
      <c r="B233" s="12" t="s">
        <v>38</v>
      </c>
      <c r="C233" s="12" t="s">
        <v>68</v>
      </c>
      <c r="D233" s="12" t="s">
        <v>162</v>
      </c>
      <c r="E233" s="12" t="s">
        <v>166</v>
      </c>
      <c r="F233" s="12" t="s">
        <v>54</v>
      </c>
      <c r="G233" s="12">
        <v>3</v>
      </c>
      <c r="H233" s="12">
        <v>46</v>
      </c>
      <c r="I233" s="12" t="s">
        <v>575</v>
      </c>
      <c r="J233" s="12">
        <v>78</v>
      </c>
      <c r="K233" s="12" t="s">
        <v>928</v>
      </c>
    </row>
    <row r="234" spans="1:11">
      <c r="A234" s="12" t="s">
        <v>137</v>
      </c>
      <c r="B234" s="12" t="s">
        <v>38</v>
      </c>
      <c r="C234" s="12" t="s">
        <v>68</v>
      </c>
      <c r="D234" s="12" t="s">
        <v>162</v>
      </c>
      <c r="E234" s="12" t="s">
        <v>166</v>
      </c>
      <c r="F234" s="12" t="s">
        <v>54</v>
      </c>
      <c r="G234" s="12">
        <v>3</v>
      </c>
      <c r="H234" s="12">
        <v>46</v>
      </c>
      <c r="I234" s="12" t="s">
        <v>682</v>
      </c>
      <c r="J234" s="12">
        <v>129</v>
      </c>
      <c r="K234" s="12" t="s">
        <v>927</v>
      </c>
    </row>
    <row r="235" spans="1:11">
      <c r="A235" s="12" t="s">
        <v>137</v>
      </c>
      <c r="B235" s="12" t="s">
        <v>38</v>
      </c>
      <c r="C235" s="12" t="s">
        <v>789</v>
      </c>
      <c r="D235" s="12" t="s">
        <v>108</v>
      </c>
      <c r="E235" s="12" t="s">
        <v>127</v>
      </c>
      <c r="F235" s="12" t="s">
        <v>54</v>
      </c>
      <c r="G235" s="12">
        <v>2</v>
      </c>
      <c r="H235" s="12">
        <v>32</v>
      </c>
      <c r="I235" s="12" t="s">
        <v>406</v>
      </c>
      <c r="J235" s="12">
        <v>130</v>
      </c>
      <c r="K235" s="12" t="s">
        <v>892</v>
      </c>
    </row>
    <row r="236" spans="1:11">
      <c r="A236" s="12" t="s">
        <v>137</v>
      </c>
      <c r="B236" s="12" t="s">
        <v>38</v>
      </c>
      <c r="C236" s="12" t="s">
        <v>789</v>
      </c>
      <c r="D236" s="12" t="s">
        <v>108</v>
      </c>
      <c r="E236" s="12" t="s">
        <v>127</v>
      </c>
      <c r="F236" s="12" t="s">
        <v>54</v>
      </c>
      <c r="G236" s="12">
        <v>2</v>
      </c>
      <c r="H236" s="12">
        <v>32</v>
      </c>
      <c r="I236" s="12" t="s">
        <v>384</v>
      </c>
      <c r="J236" s="12">
        <v>130</v>
      </c>
      <c r="K236" s="12" t="s">
        <v>929</v>
      </c>
    </row>
    <row r="237" spans="1:11">
      <c r="A237" s="12" t="s">
        <v>398</v>
      </c>
      <c r="B237" s="12" t="s">
        <v>49</v>
      </c>
      <c r="C237" s="12" t="s">
        <v>68</v>
      </c>
      <c r="D237" s="12" t="s">
        <v>162</v>
      </c>
      <c r="E237" s="12" t="s">
        <v>429</v>
      </c>
      <c r="F237" s="12" t="s">
        <v>117</v>
      </c>
      <c r="G237" s="12">
        <v>3</v>
      </c>
      <c r="H237" s="12">
        <v>48</v>
      </c>
      <c r="I237" s="12" t="s">
        <v>618</v>
      </c>
      <c r="J237" s="12">
        <v>100</v>
      </c>
      <c r="K237" s="12" t="s">
        <v>77</v>
      </c>
    </row>
    <row r="238" spans="1:11">
      <c r="A238" s="12" t="s">
        <v>398</v>
      </c>
      <c r="B238" s="12" t="s">
        <v>49</v>
      </c>
      <c r="C238" s="12" t="s">
        <v>68</v>
      </c>
      <c r="D238" s="12" t="s">
        <v>162</v>
      </c>
      <c r="E238" s="12" t="s">
        <v>429</v>
      </c>
      <c r="G238" s="12">
        <v>3</v>
      </c>
      <c r="H238" s="12">
        <v>48</v>
      </c>
      <c r="I238" s="12" t="s">
        <v>689</v>
      </c>
      <c r="J238" s="12">
        <v>98</v>
      </c>
      <c r="K238" s="12" t="s">
        <v>77</v>
      </c>
    </row>
    <row r="239" spans="1:11">
      <c r="A239" s="12" t="s">
        <v>398</v>
      </c>
      <c r="B239" s="12" t="s">
        <v>49</v>
      </c>
      <c r="C239" s="12" t="s">
        <v>68</v>
      </c>
      <c r="D239" s="12" t="s">
        <v>162</v>
      </c>
      <c r="E239" s="12" t="s">
        <v>166</v>
      </c>
      <c r="F239" s="12" t="s">
        <v>117</v>
      </c>
      <c r="G239" s="12">
        <v>3</v>
      </c>
      <c r="H239" s="12">
        <v>46</v>
      </c>
      <c r="I239" s="12" t="s">
        <v>658</v>
      </c>
      <c r="J239" s="12">
        <v>98</v>
      </c>
      <c r="K239" s="12" t="s">
        <v>77</v>
      </c>
    </row>
    <row r="240" spans="1:11">
      <c r="A240" s="12" t="s">
        <v>398</v>
      </c>
      <c r="B240" s="12" t="s">
        <v>49</v>
      </c>
      <c r="C240" s="12" t="s">
        <v>68</v>
      </c>
      <c r="D240" s="12" t="s">
        <v>162</v>
      </c>
      <c r="E240" s="12" t="s">
        <v>166</v>
      </c>
      <c r="F240" s="12" t="s">
        <v>54</v>
      </c>
      <c r="G240" s="12">
        <v>3</v>
      </c>
      <c r="H240" s="12">
        <v>46</v>
      </c>
      <c r="I240" s="12" t="s">
        <v>641</v>
      </c>
      <c r="J240" s="12">
        <v>111</v>
      </c>
      <c r="K240" s="12" t="s">
        <v>710</v>
      </c>
    </row>
    <row r="241" spans="1:11">
      <c r="A241" s="12" t="s">
        <v>398</v>
      </c>
      <c r="B241" s="12" t="s">
        <v>49</v>
      </c>
      <c r="C241" s="12" t="s">
        <v>68</v>
      </c>
      <c r="D241" s="12" t="s">
        <v>162</v>
      </c>
      <c r="E241" s="12" t="s">
        <v>166</v>
      </c>
      <c r="G241" s="12">
        <v>3</v>
      </c>
      <c r="H241" s="12">
        <v>46</v>
      </c>
      <c r="I241" s="12" t="s">
        <v>613</v>
      </c>
      <c r="J241" s="12">
        <v>98</v>
      </c>
      <c r="K241" s="12" t="s">
        <v>77</v>
      </c>
    </row>
    <row r="242" spans="1:11">
      <c r="A242" s="12" t="s">
        <v>398</v>
      </c>
      <c r="B242" s="12" t="s">
        <v>49</v>
      </c>
      <c r="C242" s="12" t="s">
        <v>68</v>
      </c>
      <c r="D242" s="12" t="s">
        <v>162</v>
      </c>
      <c r="E242" s="12" t="s">
        <v>659</v>
      </c>
      <c r="F242" s="12" t="s">
        <v>930</v>
      </c>
      <c r="G242" s="12">
        <v>2</v>
      </c>
      <c r="H242" s="12">
        <v>32</v>
      </c>
      <c r="I242" s="12" t="s">
        <v>660</v>
      </c>
      <c r="J242" s="12">
        <v>156</v>
      </c>
      <c r="K242" s="12" t="s">
        <v>931</v>
      </c>
    </row>
    <row r="243" spans="1:11">
      <c r="A243" s="12" t="s">
        <v>398</v>
      </c>
      <c r="B243" s="12" t="s">
        <v>49</v>
      </c>
      <c r="C243" s="12" t="s">
        <v>68</v>
      </c>
      <c r="D243" s="12" t="s">
        <v>162</v>
      </c>
      <c r="E243" s="12" t="s">
        <v>394</v>
      </c>
      <c r="F243" s="12" t="s">
        <v>47</v>
      </c>
      <c r="G243" s="12">
        <v>3</v>
      </c>
      <c r="H243" s="12">
        <v>48</v>
      </c>
      <c r="I243" s="12" t="s">
        <v>395</v>
      </c>
      <c r="J243" s="12">
        <v>102</v>
      </c>
      <c r="K243" s="12" t="s">
        <v>864</v>
      </c>
    </row>
    <row r="244" spans="1:11">
      <c r="A244" s="12" t="s">
        <v>398</v>
      </c>
      <c r="B244" s="12" t="s">
        <v>49</v>
      </c>
      <c r="C244" s="12" t="s">
        <v>68</v>
      </c>
      <c r="D244" s="12" t="s">
        <v>162</v>
      </c>
      <c r="E244" s="12" t="s">
        <v>739</v>
      </c>
      <c r="F244" s="12" t="s">
        <v>76</v>
      </c>
      <c r="G244" s="12">
        <v>2</v>
      </c>
      <c r="H244" s="12">
        <v>2</v>
      </c>
      <c r="I244" s="12" t="s">
        <v>740</v>
      </c>
      <c r="J244" s="12">
        <v>150</v>
      </c>
      <c r="K244" s="12" t="s">
        <v>77</v>
      </c>
    </row>
    <row r="245" spans="1:11">
      <c r="A245" s="12" t="s">
        <v>398</v>
      </c>
      <c r="B245" s="12" t="s">
        <v>49</v>
      </c>
      <c r="C245" s="12" t="s">
        <v>68</v>
      </c>
      <c r="D245" s="12" t="s">
        <v>162</v>
      </c>
      <c r="E245" s="12" t="s">
        <v>397</v>
      </c>
      <c r="F245" s="12" t="s">
        <v>76</v>
      </c>
      <c r="G245" s="12">
        <v>2</v>
      </c>
      <c r="H245" s="12">
        <v>32</v>
      </c>
      <c r="I245" s="12" t="s">
        <v>399</v>
      </c>
      <c r="J245" s="12">
        <v>150</v>
      </c>
      <c r="K245" s="12" t="s">
        <v>77</v>
      </c>
    </row>
    <row r="246" spans="1:11">
      <c r="A246" s="12" t="s">
        <v>398</v>
      </c>
      <c r="B246" s="12" t="s">
        <v>49</v>
      </c>
      <c r="C246" s="12" t="s">
        <v>789</v>
      </c>
      <c r="D246" s="12" t="s">
        <v>108</v>
      </c>
      <c r="E246" s="12" t="s">
        <v>127</v>
      </c>
      <c r="F246" s="12" t="s">
        <v>54</v>
      </c>
      <c r="G246" s="12">
        <v>2</v>
      </c>
      <c r="H246" s="12">
        <v>32</v>
      </c>
      <c r="I246" s="12" t="s">
        <v>499</v>
      </c>
      <c r="J246" s="12">
        <v>100</v>
      </c>
      <c r="K246" s="12" t="s">
        <v>77</v>
      </c>
    </row>
    <row r="247" spans="1:11">
      <c r="A247" s="12" t="s">
        <v>398</v>
      </c>
      <c r="B247" s="12" t="s">
        <v>49</v>
      </c>
      <c r="C247" s="12" t="s">
        <v>789</v>
      </c>
      <c r="D247" s="12" t="s">
        <v>108</v>
      </c>
      <c r="E247" s="12" t="s">
        <v>127</v>
      </c>
      <c r="F247" s="12" t="s">
        <v>54</v>
      </c>
      <c r="G247" s="12">
        <v>2</v>
      </c>
      <c r="H247" s="12">
        <v>32</v>
      </c>
      <c r="I247" s="12" t="s">
        <v>140</v>
      </c>
      <c r="J247" s="12">
        <v>99</v>
      </c>
      <c r="K247" s="12" t="s">
        <v>77</v>
      </c>
    </row>
    <row r="248" spans="1:11">
      <c r="A248" s="12" t="s">
        <v>398</v>
      </c>
      <c r="B248" s="12" t="s">
        <v>49</v>
      </c>
      <c r="C248" s="12" t="s">
        <v>789</v>
      </c>
      <c r="D248" s="12" t="s">
        <v>108</v>
      </c>
      <c r="E248" s="12" t="s">
        <v>739</v>
      </c>
      <c r="F248" s="12" t="s">
        <v>76</v>
      </c>
      <c r="G248" s="12">
        <v>2</v>
      </c>
      <c r="H248" s="12">
        <v>32</v>
      </c>
      <c r="I248" s="12" t="s">
        <v>740</v>
      </c>
      <c r="J248" s="12">
        <v>104</v>
      </c>
      <c r="K248" s="12" t="s">
        <v>77</v>
      </c>
    </row>
    <row r="249" spans="1:11">
      <c r="A249" s="12" t="s">
        <v>398</v>
      </c>
      <c r="B249" s="12" t="s">
        <v>49</v>
      </c>
      <c r="C249" s="12" t="s">
        <v>789</v>
      </c>
      <c r="D249" s="12" t="s">
        <v>108</v>
      </c>
      <c r="E249" s="12" t="s">
        <v>397</v>
      </c>
      <c r="F249" s="12" t="s">
        <v>76</v>
      </c>
      <c r="G249" s="12">
        <v>2</v>
      </c>
      <c r="H249" s="12">
        <v>32</v>
      </c>
      <c r="I249" s="12" t="s">
        <v>399</v>
      </c>
      <c r="J249" s="12">
        <v>148</v>
      </c>
      <c r="K249" s="12" t="s">
        <v>77</v>
      </c>
    </row>
    <row r="250" spans="1:11">
      <c r="A250" s="12" t="s">
        <v>336</v>
      </c>
      <c r="B250" s="12" t="s">
        <v>32</v>
      </c>
      <c r="C250" s="12" t="s">
        <v>68</v>
      </c>
      <c r="D250" s="12" t="s">
        <v>162</v>
      </c>
      <c r="E250" s="12" t="s">
        <v>429</v>
      </c>
      <c r="F250" s="12" t="s">
        <v>54</v>
      </c>
      <c r="G250" s="12">
        <v>3</v>
      </c>
      <c r="H250" s="12">
        <v>48</v>
      </c>
      <c r="I250" s="12" t="s">
        <v>645</v>
      </c>
      <c r="J250" s="12">
        <v>98</v>
      </c>
      <c r="K250" s="12" t="s">
        <v>932</v>
      </c>
    </row>
    <row r="251" spans="1:11">
      <c r="A251" s="12" t="s">
        <v>336</v>
      </c>
      <c r="B251" s="12" t="s">
        <v>32</v>
      </c>
      <c r="C251" s="12" t="s">
        <v>68</v>
      </c>
      <c r="D251" s="12" t="s">
        <v>162</v>
      </c>
      <c r="E251" s="12" t="s">
        <v>166</v>
      </c>
      <c r="F251" s="12" t="s">
        <v>54</v>
      </c>
      <c r="G251" s="12">
        <v>3</v>
      </c>
      <c r="H251" s="12">
        <v>46</v>
      </c>
      <c r="I251" s="12" t="s">
        <v>633</v>
      </c>
      <c r="J251" s="12">
        <v>112</v>
      </c>
      <c r="K251" s="12" t="s">
        <v>870</v>
      </c>
    </row>
    <row r="252" spans="1:11">
      <c r="A252" s="12" t="s">
        <v>336</v>
      </c>
      <c r="B252" s="12" t="s">
        <v>32</v>
      </c>
      <c r="C252" s="12" t="s">
        <v>68</v>
      </c>
      <c r="D252" s="12" t="s">
        <v>162</v>
      </c>
      <c r="E252" s="12" t="s">
        <v>166</v>
      </c>
      <c r="F252" s="12" t="s">
        <v>54</v>
      </c>
      <c r="G252" s="12">
        <v>3</v>
      </c>
      <c r="H252" s="12">
        <v>46</v>
      </c>
      <c r="I252" s="12" t="s">
        <v>643</v>
      </c>
      <c r="J252" s="12">
        <v>98</v>
      </c>
      <c r="K252" s="12" t="s">
        <v>932</v>
      </c>
    </row>
    <row r="253" spans="1:11">
      <c r="A253" s="12" t="s">
        <v>336</v>
      </c>
      <c r="B253" s="12" t="s">
        <v>32</v>
      </c>
      <c r="C253" s="12" t="s">
        <v>68</v>
      </c>
      <c r="D253" s="12" t="s">
        <v>162</v>
      </c>
      <c r="E253" s="12" t="s">
        <v>621</v>
      </c>
      <c r="F253" s="12" t="s">
        <v>51</v>
      </c>
      <c r="G253" s="12">
        <v>3</v>
      </c>
      <c r="H253" s="12">
        <v>36</v>
      </c>
      <c r="I253" s="12" t="s">
        <v>622</v>
      </c>
      <c r="J253" s="12">
        <v>60</v>
      </c>
      <c r="K253" s="12" t="s">
        <v>732</v>
      </c>
    </row>
    <row r="254" spans="1:11">
      <c r="A254" s="12" t="s">
        <v>336</v>
      </c>
      <c r="B254" s="12" t="s">
        <v>32</v>
      </c>
      <c r="C254" s="12" t="s">
        <v>789</v>
      </c>
      <c r="D254" s="12" t="s">
        <v>108</v>
      </c>
      <c r="E254" s="12" t="s">
        <v>127</v>
      </c>
      <c r="F254" s="12" t="s">
        <v>54</v>
      </c>
      <c r="G254" s="12">
        <v>2</v>
      </c>
      <c r="H254" s="12">
        <v>32</v>
      </c>
      <c r="I254" s="12" t="s">
        <v>154</v>
      </c>
      <c r="J254" s="12">
        <v>107</v>
      </c>
      <c r="K254" s="12" t="s">
        <v>933</v>
      </c>
    </row>
    <row r="255" spans="1:11">
      <c r="A255" s="12" t="s">
        <v>336</v>
      </c>
      <c r="B255" s="12" t="s">
        <v>32</v>
      </c>
      <c r="C255" s="12" t="s">
        <v>789</v>
      </c>
      <c r="D255" s="12" t="s">
        <v>108</v>
      </c>
      <c r="E255" s="12" t="s">
        <v>133</v>
      </c>
      <c r="F255" s="12" t="s">
        <v>54</v>
      </c>
      <c r="G255" s="12">
        <v>3</v>
      </c>
      <c r="H255" s="12">
        <v>46</v>
      </c>
      <c r="I255" s="12" t="s">
        <v>386</v>
      </c>
      <c r="J255" s="12">
        <v>129</v>
      </c>
      <c r="K255" s="12" t="s">
        <v>929</v>
      </c>
    </row>
    <row r="256" spans="1:11">
      <c r="A256" s="12" t="s">
        <v>336</v>
      </c>
      <c r="B256" s="12" t="s">
        <v>32</v>
      </c>
      <c r="C256" s="12" t="s">
        <v>789</v>
      </c>
      <c r="D256" s="12" t="s">
        <v>108</v>
      </c>
      <c r="E256" s="12" t="s">
        <v>133</v>
      </c>
      <c r="F256" s="12" t="s">
        <v>54</v>
      </c>
      <c r="G256" s="12">
        <v>3</v>
      </c>
      <c r="H256" s="12">
        <v>46</v>
      </c>
      <c r="I256" s="12" t="s">
        <v>156</v>
      </c>
      <c r="J256" s="12">
        <v>107</v>
      </c>
      <c r="K256" s="12" t="s">
        <v>933</v>
      </c>
    </row>
    <row r="257" spans="1:11">
      <c r="A257" s="12" t="s">
        <v>382</v>
      </c>
      <c r="B257" s="12" t="s">
        <v>38</v>
      </c>
      <c r="C257" s="12" t="s">
        <v>68</v>
      </c>
      <c r="D257" s="12" t="s">
        <v>162</v>
      </c>
      <c r="E257" s="12" t="s">
        <v>429</v>
      </c>
      <c r="F257" s="12" t="s">
        <v>54</v>
      </c>
      <c r="G257" s="12">
        <v>3</v>
      </c>
      <c r="H257" s="12">
        <v>48</v>
      </c>
      <c r="I257" s="12" t="s">
        <v>596</v>
      </c>
      <c r="J257" s="12">
        <v>107</v>
      </c>
      <c r="K257" s="12" t="s">
        <v>934</v>
      </c>
    </row>
    <row r="258" spans="1:11">
      <c r="A258" s="12" t="s">
        <v>382</v>
      </c>
      <c r="B258" s="12" t="s">
        <v>38</v>
      </c>
      <c r="C258" s="12" t="s">
        <v>68</v>
      </c>
      <c r="D258" s="12" t="s">
        <v>162</v>
      </c>
      <c r="E258" s="12" t="s">
        <v>166</v>
      </c>
      <c r="F258" s="12" t="s">
        <v>54</v>
      </c>
      <c r="G258" s="12">
        <v>3</v>
      </c>
      <c r="H258" s="12">
        <v>46</v>
      </c>
      <c r="I258" s="12" t="s">
        <v>536</v>
      </c>
      <c r="J258" s="12">
        <v>108</v>
      </c>
      <c r="K258" s="12" t="s">
        <v>934</v>
      </c>
    </row>
    <row r="259" spans="1:11">
      <c r="A259" s="12" t="s">
        <v>382</v>
      </c>
      <c r="B259" s="12" t="s">
        <v>38</v>
      </c>
      <c r="C259" s="12" t="s">
        <v>68</v>
      </c>
      <c r="D259" s="12" t="s">
        <v>162</v>
      </c>
      <c r="E259" s="12" t="s">
        <v>652</v>
      </c>
      <c r="F259" s="12" t="s">
        <v>54</v>
      </c>
      <c r="G259" s="12">
        <v>1</v>
      </c>
      <c r="H259" s="12">
        <v>16</v>
      </c>
      <c r="I259" s="12" t="s">
        <v>653</v>
      </c>
      <c r="J259" s="12">
        <v>60</v>
      </c>
      <c r="K259" s="12" t="s">
        <v>935</v>
      </c>
    </row>
    <row r="260" spans="1:11">
      <c r="A260" s="12" t="s">
        <v>382</v>
      </c>
      <c r="B260" s="12" t="s">
        <v>38</v>
      </c>
      <c r="C260" s="12" t="s">
        <v>789</v>
      </c>
      <c r="D260" s="12" t="s">
        <v>108</v>
      </c>
      <c r="E260" s="12" t="s">
        <v>127</v>
      </c>
      <c r="F260" s="12" t="s">
        <v>54</v>
      </c>
      <c r="G260" s="12">
        <v>2</v>
      </c>
      <c r="H260" s="12">
        <v>32</v>
      </c>
      <c r="I260" s="12" t="s">
        <v>292</v>
      </c>
      <c r="J260" s="12">
        <v>139</v>
      </c>
      <c r="K260" s="12" t="s">
        <v>936</v>
      </c>
    </row>
    <row r="261" spans="1:11">
      <c r="A261" s="12" t="s">
        <v>382</v>
      </c>
      <c r="B261" s="12" t="s">
        <v>38</v>
      </c>
      <c r="C261" s="12" t="s">
        <v>789</v>
      </c>
      <c r="D261" s="12" t="s">
        <v>108</v>
      </c>
      <c r="E261" s="12" t="s">
        <v>127</v>
      </c>
      <c r="F261" s="12" t="s">
        <v>54</v>
      </c>
      <c r="G261" s="12">
        <v>2</v>
      </c>
      <c r="H261" s="12">
        <v>32</v>
      </c>
      <c r="I261" s="12" t="s">
        <v>442</v>
      </c>
      <c r="J261" s="12">
        <v>110</v>
      </c>
      <c r="K261" s="12" t="s">
        <v>916</v>
      </c>
    </row>
    <row r="262" spans="1:11">
      <c r="A262" s="12" t="s">
        <v>382</v>
      </c>
      <c r="B262" s="12" t="s">
        <v>38</v>
      </c>
      <c r="C262" s="12" t="s">
        <v>789</v>
      </c>
      <c r="D262" s="12" t="s">
        <v>108</v>
      </c>
      <c r="E262" s="12" t="s">
        <v>133</v>
      </c>
      <c r="F262" s="12" t="s">
        <v>54</v>
      </c>
      <c r="G262" s="12">
        <v>3</v>
      </c>
      <c r="H262" s="12">
        <v>46</v>
      </c>
      <c r="I262" s="12" t="s">
        <v>294</v>
      </c>
      <c r="J262" s="12">
        <v>139</v>
      </c>
      <c r="K262" s="12" t="s">
        <v>936</v>
      </c>
    </row>
    <row r="263" spans="1:11">
      <c r="A263" s="12" t="s">
        <v>503</v>
      </c>
      <c r="B263" s="12" t="s">
        <v>32</v>
      </c>
      <c r="C263" s="12" t="s">
        <v>68</v>
      </c>
      <c r="D263" s="12" t="s">
        <v>162</v>
      </c>
      <c r="E263" s="12" t="s">
        <v>201</v>
      </c>
      <c r="F263" s="12" t="s">
        <v>79</v>
      </c>
      <c r="G263" s="12">
        <v>2.5</v>
      </c>
      <c r="H263" s="12">
        <v>40</v>
      </c>
      <c r="I263" s="12" t="s">
        <v>202</v>
      </c>
      <c r="J263" s="12">
        <v>58</v>
      </c>
      <c r="K263" s="12" t="s">
        <v>755</v>
      </c>
    </row>
    <row r="264" spans="1:11">
      <c r="A264" s="12" t="s">
        <v>431</v>
      </c>
      <c r="B264" s="12" t="s">
        <v>32</v>
      </c>
      <c r="C264" s="12" t="s">
        <v>68</v>
      </c>
      <c r="D264" s="12" t="s">
        <v>162</v>
      </c>
      <c r="E264" s="12" t="s">
        <v>937</v>
      </c>
      <c r="F264" s="12" t="s">
        <v>47</v>
      </c>
      <c r="G264" s="12">
        <v>3</v>
      </c>
      <c r="H264" s="12">
        <v>40</v>
      </c>
      <c r="I264" s="12" t="s">
        <v>938</v>
      </c>
      <c r="J264" s="12">
        <v>24</v>
      </c>
      <c r="K264" s="12" t="s">
        <v>515</v>
      </c>
    </row>
    <row r="265" spans="1:11">
      <c r="A265" s="12" t="s">
        <v>431</v>
      </c>
      <c r="B265" s="12" t="s">
        <v>32</v>
      </c>
      <c r="C265" s="12" t="s">
        <v>68</v>
      </c>
      <c r="D265" s="12" t="s">
        <v>162</v>
      </c>
      <c r="E265" s="12" t="s">
        <v>939</v>
      </c>
      <c r="F265" s="12" t="s">
        <v>55</v>
      </c>
      <c r="G265" s="12">
        <v>1</v>
      </c>
      <c r="H265" s="12">
        <v>1</v>
      </c>
      <c r="I265" s="12" t="s">
        <v>940</v>
      </c>
      <c r="J265" s="12">
        <v>52</v>
      </c>
      <c r="K265" s="12" t="s">
        <v>515</v>
      </c>
    </row>
    <row r="266" spans="1:11">
      <c r="A266" s="12" t="s">
        <v>431</v>
      </c>
      <c r="B266" s="12" t="s">
        <v>32</v>
      </c>
      <c r="C266" s="12" t="s">
        <v>68</v>
      </c>
      <c r="D266" s="12" t="s">
        <v>162</v>
      </c>
      <c r="E266" s="12" t="s">
        <v>111</v>
      </c>
      <c r="F266" s="12" t="s">
        <v>54</v>
      </c>
      <c r="G266" s="12">
        <v>2</v>
      </c>
      <c r="H266" s="12">
        <v>32</v>
      </c>
      <c r="I266" s="12" t="s">
        <v>315</v>
      </c>
      <c r="J266" s="12">
        <v>85</v>
      </c>
      <c r="K266" s="12" t="s">
        <v>941</v>
      </c>
    </row>
    <row r="267" spans="1:11">
      <c r="A267" s="12" t="s">
        <v>431</v>
      </c>
      <c r="B267" s="12" t="s">
        <v>32</v>
      </c>
      <c r="C267" s="12" t="s">
        <v>68</v>
      </c>
      <c r="D267" s="12" t="s">
        <v>162</v>
      </c>
      <c r="E267" s="12" t="s">
        <v>621</v>
      </c>
      <c r="F267" s="12" t="s">
        <v>51</v>
      </c>
      <c r="G267" s="12">
        <v>3</v>
      </c>
      <c r="H267" s="12">
        <v>36</v>
      </c>
      <c r="I267" s="12" t="s">
        <v>622</v>
      </c>
      <c r="J267" s="12">
        <v>60</v>
      </c>
      <c r="K267" s="12" t="s">
        <v>732</v>
      </c>
    </row>
    <row r="268" spans="1:11">
      <c r="A268" s="12" t="s">
        <v>431</v>
      </c>
      <c r="B268" s="12" t="s">
        <v>32</v>
      </c>
      <c r="C268" s="12" t="s">
        <v>789</v>
      </c>
      <c r="D268" s="12" t="s">
        <v>108</v>
      </c>
      <c r="E268" s="12" t="s">
        <v>568</v>
      </c>
      <c r="F268" s="12" t="s">
        <v>54</v>
      </c>
      <c r="G268" s="12">
        <v>2.5</v>
      </c>
      <c r="H268" s="12">
        <v>40</v>
      </c>
      <c r="I268" s="12" t="s">
        <v>724</v>
      </c>
      <c r="J268" s="12">
        <v>92</v>
      </c>
      <c r="K268" s="12" t="s">
        <v>942</v>
      </c>
    </row>
    <row r="269" spans="1:11">
      <c r="A269" s="12" t="s">
        <v>431</v>
      </c>
      <c r="B269" s="12" t="s">
        <v>32</v>
      </c>
      <c r="C269" s="12" t="s">
        <v>789</v>
      </c>
      <c r="D269" s="12" t="s">
        <v>108</v>
      </c>
      <c r="E269" s="12" t="s">
        <v>111</v>
      </c>
      <c r="F269" s="12" t="s">
        <v>54</v>
      </c>
      <c r="G269" s="12">
        <v>2</v>
      </c>
      <c r="H269" s="12">
        <v>32</v>
      </c>
      <c r="I269" s="12" t="s">
        <v>179</v>
      </c>
      <c r="J269" s="12">
        <v>101</v>
      </c>
      <c r="K269" s="12" t="s">
        <v>943</v>
      </c>
    </row>
    <row r="270" spans="1:11">
      <c r="A270" s="12" t="s">
        <v>431</v>
      </c>
      <c r="B270" s="12" t="s">
        <v>32</v>
      </c>
      <c r="C270" s="12" t="s">
        <v>789</v>
      </c>
      <c r="D270" s="12" t="s">
        <v>108</v>
      </c>
      <c r="E270" s="12" t="s">
        <v>111</v>
      </c>
      <c r="F270" s="12" t="s">
        <v>54</v>
      </c>
      <c r="G270" s="12">
        <v>2</v>
      </c>
      <c r="H270" s="12">
        <v>32</v>
      </c>
      <c r="I270" s="12" t="s">
        <v>167</v>
      </c>
      <c r="J270" s="12">
        <v>107</v>
      </c>
      <c r="K270" s="12" t="s">
        <v>944</v>
      </c>
    </row>
    <row r="271" spans="1:11">
      <c r="A271" s="12" t="s">
        <v>304</v>
      </c>
      <c r="B271" s="12" t="s">
        <v>49</v>
      </c>
      <c r="C271" s="12" t="s">
        <v>68</v>
      </c>
      <c r="D271" s="12" t="s">
        <v>162</v>
      </c>
      <c r="E271" s="12" t="s">
        <v>429</v>
      </c>
      <c r="F271" s="12" t="s">
        <v>54</v>
      </c>
      <c r="G271" s="12">
        <v>3</v>
      </c>
      <c r="H271" s="12">
        <v>48</v>
      </c>
      <c r="I271" s="12" t="s">
        <v>678</v>
      </c>
      <c r="J271" s="12">
        <v>112</v>
      </c>
      <c r="K271" s="12" t="s">
        <v>945</v>
      </c>
    </row>
    <row r="272" spans="1:11">
      <c r="A272" s="12" t="s">
        <v>304</v>
      </c>
      <c r="B272" s="12" t="s">
        <v>49</v>
      </c>
      <c r="C272" s="12" t="s">
        <v>68</v>
      </c>
      <c r="D272" s="12" t="s">
        <v>162</v>
      </c>
      <c r="E272" s="12" t="s">
        <v>166</v>
      </c>
      <c r="F272" s="12" t="s">
        <v>54</v>
      </c>
      <c r="G272" s="12">
        <v>3</v>
      </c>
      <c r="H272" s="12">
        <v>46</v>
      </c>
      <c r="I272" s="12" t="s">
        <v>680</v>
      </c>
      <c r="J272" s="12">
        <v>111</v>
      </c>
      <c r="K272" s="12" t="s">
        <v>945</v>
      </c>
    </row>
    <row r="273" spans="1:11">
      <c r="A273" s="12" t="s">
        <v>304</v>
      </c>
      <c r="B273" s="12" t="s">
        <v>49</v>
      </c>
      <c r="C273" s="12" t="s">
        <v>68</v>
      </c>
      <c r="D273" s="12" t="s">
        <v>162</v>
      </c>
      <c r="E273" s="12" t="s">
        <v>592</v>
      </c>
      <c r="F273" s="12" t="s">
        <v>54</v>
      </c>
      <c r="G273" s="12">
        <v>2</v>
      </c>
      <c r="H273" s="12">
        <v>32</v>
      </c>
      <c r="I273" s="12" t="s">
        <v>654</v>
      </c>
      <c r="J273" s="12">
        <v>107</v>
      </c>
      <c r="K273" s="12" t="s">
        <v>826</v>
      </c>
    </row>
    <row r="274" spans="1:11">
      <c r="A274" s="12" t="s">
        <v>304</v>
      </c>
      <c r="B274" s="12" t="s">
        <v>49</v>
      </c>
      <c r="C274" s="12" t="s">
        <v>789</v>
      </c>
      <c r="D274" s="12" t="s">
        <v>108</v>
      </c>
      <c r="E274" s="12" t="s">
        <v>166</v>
      </c>
      <c r="F274" s="12" t="s">
        <v>54</v>
      </c>
      <c r="G274" s="12">
        <v>3</v>
      </c>
      <c r="H274" s="12">
        <v>48</v>
      </c>
      <c r="I274" s="12" t="s">
        <v>946</v>
      </c>
      <c r="J274" s="12">
        <v>37</v>
      </c>
      <c r="K274" s="12" t="s">
        <v>77</v>
      </c>
    </row>
    <row r="275" spans="1:11">
      <c r="A275" s="12" t="s">
        <v>423</v>
      </c>
      <c r="B275" s="12" t="s">
        <v>38</v>
      </c>
      <c r="C275" s="12" t="s">
        <v>68</v>
      </c>
      <c r="D275" s="12" t="s">
        <v>162</v>
      </c>
      <c r="E275" s="12" t="s">
        <v>429</v>
      </c>
      <c r="F275" s="12" t="s">
        <v>54</v>
      </c>
      <c r="G275" s="12">
        <v>3</v>
      </c>
      <c r="H275" s="12">
        <v>48</v>
      </c>
      <c r="I275" s="12" t="s">
        <v>728</v>
      </c>
      <c r="J275" s="12">
        <v>104</v>
      </c>
      <c r="K275" s="12" t="s">
        <v>77</v>
      </c>
    </row>
    <row r="276" spans="1:11">
      <c r="A276" s="12" t="s">
        <v>423</v>
      </c>
      <c r="B276" s="12" t="s">
        <v>38</v>
      </c>
      <c r="C276" s="12" t="s">
        <v>68</v>
      </c>
      <c r="D276" s="12" t="s">
        <v>162</v>
      </c>
      <c r="E276" s="12" t="s">
        <v>429</v>
      </c>
      <c r="F276" s="12" t="s">
        <v>54</v>
      </c>
      <c r="G276" s="12">
        <v>3</v>
      </c>
      <c r="H276" s="12">
        <v>48</v>
      </c>
      <c r="I276" s="12" t="s">
        <v>662</v>
      </c>
      <c r="J276" s="12">
        <v>107</v>
      </c>
      <c r="K276" s="12" t="s">
        <v>947</v>
      </c>
    </row>
    <row r="277" spans="1:11">
      <c r="A277" s="12" t="s">
        <v>423</v>
      </c>
      <c r="B277" s="12" t="s">
        <v>38</v>
      </c>
      <c r="C277" s="12" t="s">
        <v>68</v>
      </c>
      <c r="D277" s="12" t="s">
        <v>162</v>
      </c>
      <c r="E277" s="12" t="s">
        <v>429</v>
      </c>
      <c r="F277" s="12" t="s">
        <v>54</v>
      </c>
      <c r="G277" s="12">
        <v>3</v>
      </c>
      <c r="H277" s="12">
        <v>48</v>
      </c>
      <c r="I277" s="12" t="s">
        <v>695</v>
      </c>
      <c r="J277" s="12">
        <v>108</v>
      </c>
      <c r="K277" s="12" t="s">
        <v>948</v>
      </c>
    </row>
    <row r="278" spans="1:11">
      <c r="A278" s="12" t="s">
        <v>423</v>
      </c>
      <c r="B278" s="12" t="s">
        <v>38</v>
      </c>
      <c r="C278" s="12" t="s">
        <v>68</v>
      </c>
      <c r="D278" s="12" t="s">
        <v>162</v>
      </c>
      <c r="E278" s="12" t="s">
        <v>166</v>
      </c>
      <c r="F278" s="12" t="s">
        <v>54</v>
      </c>
      <c r="G278" s="12">
        <v>3</v>
      </c>
      <c r="H278" s="12">
        <v>46</v>
      </c>
      <c r="I278" s="12" t="s">
        <v>664</v>
      </c>
      <c r="J278" s="12">
        <v>108</v>
      </c>
      <c r="K278" s="12" t="s">
        <v>947</v>
      </c>
    </row>
    <row r="279" spans="1:11">
      <c r="A279" s="12" t="s">
        <v>423</v>
      </c>
      <c r="B279" s="12" t="s">
        <v>38</v>
      </c>
      <c r="C279" s="12" t="s">
        <v>68</v>
      </c>
      <c r="D279" s="12" t="s">
        <v>162</v>
      </c>
      <c r="E279" s="12" t="s">
        <v>166</v>
      </c>
      <c r="F279" s="12" t="s">
        <v>54</v>
      </c>
      <c r="G279" s="12">
        <v>3</v>
      </c>
      <c r="H279" s="12">
        <v>46</v>
      </c>
      <c r="I279" s="12" t="s">
        <v>697</v>
      </c>
      <c r="J279" s="12">
        <v>111</v>
      </c>
      <c r="K279" s="12" t="s">
        <v>948</v>
      </c>
    </row>
    <row r="280" spans="1:11">
      <c r="A280" s="12" t="s">
        <v>423</v>
      </c>
      <c r="B280" s="12" t="s">
        <v>38</v>
      </c>
      <c r="C280" s="12" t="s">
        <v>789</v>
      </c>
      <c r="D280" s="12" t="s">
        <v>108</v>
      </c>
      <c r="E280" s="12" t="s">
        <v>127</v>
      </c>
      <c r="F280" s="12" t="s">
        <v>54</v>
      </c>
      <c r="G280" s="12">
        <v>2</v>
      </c>
      <c r="H280" s="12">
        <v>32</v>
      </c>
      <c r="I280" s="12" t="s">
        <v>383</v>
      </c>
      <c r="J280" s="12">
        <v>102</v>
      </c>
      <c r="K280" s="12" t="s">
        <v>949</v>
      </c>
    </row>
    <row r="281" spans="1:11">
      <c r="A281" s="12" t="s">
        <v>423</v>
      </c>
      <c r="B281" s="12" t="s">
        <v>38</v>
      </c>
      <c r="C281" s="12" t="s">
        <v>789</v>
      </c>
      <c r="D281" s="12" t="s">
        <v>108</v>
      </c>
      <c r="E281" s="12" t="s">
        <v>127</v>
      </c>
      <c r="F281" s="12" t="s">
        <v>54</v>
      </c>
      <c r="G281" s="12">
        <v>2</v>
      </c>
      <c r="H281" s="12">
        <v>32</v>
      </c>
      <c r="I281" s="12" t="s">
        <v>317</v>
      </c>
      <c r="J281" s="12">
        <v>109</v>
      </c>
      <c r="K281" s="12" t="s">
        <v>950</v>
      </c>
    </row>
    <row r="282" spans="1:11">
      <c r="A282" s="12" t="s">
        <v>423</v>
      </c>
      <c r="B282" s="12" t="s">
        <v>38</v>
      </c>
      <c r="C282" s="12" t="s">
        <v>789</v>
      </c>
      <c r="D282" s="12" t="s">
        <v>108</v>
      </c>
      <c r="E282" s="12" t="s">
        <v>133</v>
      </c>
      <c r="F282" s="12" t="s">
        <v>54</v>
      </c>
      <c r="G282" s="12">
        <v>3</v>
      </c>
      <c r="H282" s="12">
        <v>46</v>
      </c>
      <c r="I282" s="12" t="s">
        <v>385</v>
      </c>
      <c r="J282" s="12">
        <v>102</v>
      </c>
      <c r="K282" s="12" t="s">
        <v>949</v>
      </c>
    </row>
    <row r="283" spans="1:11">
      <c r="A283" s="12" t="s">
        <v>423</v>
      </c>
      <c r="B283" s="12" t="s">
        <v>38</v>
      </c>
      <c r="C283" s="12" t="s">
        <v>789</v>
      </c>
      <c r="D283" s="12" t="s">
        <v>108</v>
      </c>
      <c r="E283" s="12" t="s">
        <v>133</v>
      </c>
      <c r="F283" s="12" t="s">
        <v>54</v>
      </c>
      <c r="G283" s="12">
        <v>3</v>
      </c>
      <c r="H283" s="12">
        <v>46</v>
      </c>
      <c r="I283" s="12" t="s">
        <v>318</v>
      </c>
      <c r="J283" s="12">
        <v>109</v>
      </c>
      <c r="K283" s="12" t="s">
        <v>950</v>
      </c>
    </row>
    <row r="284" spans="1:11">
      <c r="A284" s="12" t="s">
        <v>423</v>
      </c>
      <c r="B284" s="12" t="s">
        <v>38</v>
      </c>
      <c r="C284" s="12" t="s">
        <v>789</v>
      </c>
      <c r="D284" s="12" t="s">
        <v>108</v>
      </c>
      <c r="E284" s="12" t="s">
        <v>429</v>
      </c>
      <c r="F284" s="12" t="s">
        <v>54</v>
      </c>
      <c r="G284" s="12">
        <v>3</v>
      </c>
      <c r="H284" s="12">
        <v>48</v>
      </c>
      <c r="I284" s="12" t="s">
        <v>728</v>
      </c>
      <c r="J284" s="12">
        <v>149</v>
      </c>
      <c r="K284" s="12" t="s">
        <v>77</v>
      </c>
    </row>
    <row r="285" spans="1:11">
      <c r="A285" s="12" t="s">
        <v>286</v>
      </c>
      <c r="B285" s="12" t="s">
        <v>38</v>
      </c>
      <c r="C285" s="12" t="s">
        <v>68</v>
      </c>
      <c r="D285" s="12" t="s">
        <v>162</v>
      </c>
      <c r="E285" s="12" t="s">
        <v>123</v>
      </c>
      <c r="F285" s="12" t="s">
        <v>54</v>
      </c>
      <c r="G285" s="12">
        <v>2.5</v>
      </c>
      <c r="H285" s="12">
        <v>40</v>
      </c>
      <c r="I285" s="12" t="s">
        <v>510</v>
      </c>
      <c r="J285" s="12">
        <v>91</v>
      </c>
      <c r="K285" s="12" t="s">
        <v>951</v>
      </c>
    </row>
    <row r="286" spans="1:11">
      <c r="A286" s="12" t="s">
        <v>286</v>
      </c>
      <c r="B286" s="12" t="s">
        <v>38</v>
      </c>
      <c r="C286" s="12" t="s">
        <v>68</v>
      </c>
      <c r="D286" s="12" t="s">
        <v>162</v>
      </c>
      <c r="E286" s="12" t="s">
        <v>290</v>
      </c>
      <c r="F286" s="12" t="s">
        <v>51</v>
      </c>
      <c r="G286" s="12">
        <v>3</v>
      </c>
      <c r="H286" s="12">
        <v>40</v>
      </c>
      <c r="I286" s="12" t="s">
        <v>291</v>
      </c>
      <c r="J286" s="12">
        <v>95</v>
      </c>
      <c r="K286" s="12" t="s">
        <v>725</v>
      </c>
    </row>
    <row r="287" spans="1:11">
      <c r="A287" s="12" t="s">
        <v>286</v>
      </c>
      <c r="B287" s="12" t="s">
        <v>38</v>
      </c>
      <c r="C287" s="12" t="s">
        <v>789</v>
      </c>
      <c r="D287" s="12" t="s">
        <v>108</v>
      </c>
      <c r="E287" s="12" t="s">
        <v>123</v>
      </c>
      <c r="F287" s="12" t="s">
        <v>54</v>
      </c>
      <c r="G287" s="12">
        <v>2.5</v>
      </c>
      <c r="H287" s="12">
        <v>40</v>
      </c>
      <c r="I287" s="12" t="s">
        <v>312</v>
      </c>
      <c r="J287" s="12">
        <v>141</v>
      </c>
      <c r="K287" s="12" t="s">
        <v>952</v>
      </c>
    </row>
    <row r="288" spans="1:11">
      <c r="A288" s="12" t="s">
        <v>286</v>
      </c>
      <c r="B288" s="12" t="s">
        <v>38</v>
      </c>
      <c r="C288" s="12" t="s">
        <v>789</v>
      </c>
      <c r="D288" s="12" t="s">
        <v>108</v>
      </c>
      <c r="E288" s="12" t="s">
        <v>241</v>
      </c>
      <c r="F288" s="12" t="s">
        <v>54</v>
      </c>
      <c r="G288" s="12">
        <v>2.5</v>
      </c>
      <c r="H288" s="12">
        <v>40</v>
      </c>
      <c r="I288" s="12" t="s">
        <v>490</v>
      </c>
      <c r="J288" s="12">
        <v>133</v>
      </c>
      <c r="K288" s="12" t="s">
        <v>953</v>
      </c>
    </row>
    <row r="289" spans="1:11">
      <c r="A289" s="12" t="s">
        <v>286</v>
      </c>
      <c r="B289" s="12" t="s">
        <v>38</v>
      </c>
      <c r="C289" s="12" t="s">
        <v>789</v>
      </c>
      <c r="D289" s="12" t="s">
        <v>108</v>
      </c>
      <c r="E289" s="12" t="s">
        <v>111</v>
      </c>
      <c r="F289" s="12" t="s">
        <v>54</v>
      </c>
      <c r="G289" s="12">
        <v>2</v>
      </c>
      <c r="H289" s="12">
        <v>32</v>
      </c>
      <c r="I289" s="12" t="s">
        <v>335</v>
      </c>
      <c r="J289" s="12">
        <v>134</v>
      </c>
      <c r="K289" s="12" t="s">
        <v>954</v>
      </c>
    </row>
    <row r="290" spans="1:11">
      <c r="A290" s="12" t="s">
        <v>286</v>
      </c>
      <c r="B290" s="12" t="s">
        <v>38</v>
      </c>
      <c r="C290" s="12" t="s">
        <v>789</v>
      </c>
      <c r="D290" s="12" t="s">
        <v>108</v>
      </c>
      <c r="E290" s="12" t="s">
        <v>111</v>
      </c>
      <c r="F290" s="12" t="s">
        <v>54</v>
      </c>
      <c r="G290" s="12">
        <v>2</v>
      </c>
      <c r="H290" s="12">
        <v>32</v>
      </c>
      <c r="I290" s="12" t="s">
        <v>232</v>
      </c>
      <c r="J290" s="12">
        <v>114</v>
      </c>
      <c r="K290" s="12" t="s">
        <v>798</v>
      </c>
    </row>
    <row r="291" spans="1:11">
      <c r="A291" s="12" t="s">
        <v>300</v>
      </c>
      <c r="B291" s="12" t="s">
        <v>49</v>
      </c>
      <c r="C291" s="12" t="s">
        <v>68</v>
      </c>
      <c r="D291" s="12" t="s">
        <v>162</v>
      </c>
      <c r="E291" s="12" t="s">
        <v>588</v>
      </c>
      <c r="F291" s="12" t="s">
        <v>117</v>
      </c>
      <c r="G291" s="12">
        <v>0.5</v>
      </c>
      <c r="H291" s="12">
        <v>6</v>
      </c>
      <c r="I291" s="12" t="s">
        <v>599</v>
      </c>
      <c r="J291" s="12">
        <v>53</v>
      </c>
      <c r="K291" s="12" t="s">
        <v>77</v>
      </c>
    </row>
    <row r="292" spans="1:11">
      <c r="A292" s="12" t="s">
        <v>300</v>
      </c>
      <c r="B292" s="12" t="s">
        <v>49</v>
      </c>
      <c r="C292" s="12" t="s">
        <v>68</v>
      </c>
      <c r="D292" s="12" t="s">
        <v>162</v>
      </c>
      <c r="E292" s="12" t="s">
        <v>111</v>
      </c>
      <c r="F292" s="12" t="s">
        <v>54</v>
      </c>
      <c r="G292" s="12">
        <v>2</v>
      </c>
      <c r="H292" s="12">
        <v>32</v>
      </c>
      <c r="I292" s="12" t="s">
        <v>457</v>
      </c>
      <c r="J292" s="12">
        <v>122</v>
      </c>
      <c r="K292" s="12" t="s">
        <v>847</v>
      </c>
    </row>
    <row r="293" spans="1:11">
      <c r="A293" s="12" t="s">
        <v>300</v>
      </c>
      <c r="B293" s="12" t="s">
        <v>49</v>
      </c>
      <c r="C293" s="12" t="s">
        <v>68</v>
      </c>
      <c r="D293" s="12" t="s">
        <v>162</v>
      </c>
      <c r="E293" s="12" t="s">
        <v>955</v>
      </c>
      <c r="F293" s="12" t="s">
        <v>75</v>
      </c>
      <c r="G293" s="12">
        <v>2</v>
      </c>
      <c r="H293" s="12">
        <v>2</v>
      </c>
      <c r="I293" s="12" t="s">
        <v>956</v>
      </c>
      <c r="J293" s="12">
        <v>95</v>
      </c>
      <c r="K293" s="12" t="s">
        <v>627</v>
      </c>
    </row>
    <row r="294" spans="1:11">
      <c r="A294" s="12" t="s">
        <v>300</v>
      </c>
      <c r="B294" s="12" t="s">
        <v>49</v>
      </c>
      <c r="C294" s="12" t="s">
        <v>789</v>
      </c>
      <c r="D294" s="12" t="s">
        <v>108</v>
      </c>
      <c r="E294" s="12" t="s">
        <v>196</v>
      </c>
      <c r="F294" s="12" t="s">
        <v>55</v>
      </c>
      <c r="G294" s="12">
        <v>2</v>
      </c>
      <c r="H294" s="12">
        <v>2</v>
      </c>
      <c r="I294" s="12" t="s">
        <v>957</v>
      </c>
      <c r="J294" s="12">
        <v>123</v>
      </c>
      <c r="K294" s="12" t="s">
        <v>627</v>
      </c>
    </row>
    <row r="295" spans="1:11">
      <c r="A295" s="12" t="s">
        <v>300</v>
      </c>
      <c r="B295" s="12" t="s">
        <v>49</v>
      </c>
      <c r="C295" s="12" t="s">
        <v>789</v>
      </c>
      <c r="D295" s="12" t="s">
        <v>108</v>
      </c>
      <c r="E295" s="12" t="s">
        <v>111</v>
      </c>
      <c r="F295" s="12" t="s">
        <v>54</v>
      </c>
      <c r="G295" s="12">
        <v>2</v>
      </c>
      <c r="H295" s="12">
        <v>32</v>
      </c>
      <c r="I295" s="12" t="s">
        <v>113</v>
      </c>
      <c r="J295" s="12">
        <v>95</v>
      </c>
      <c r="K295" s="12" t="s">
        <v>710</v>
      </c>
    </row>
    <row r="296" spans="1:11">
      <c r="A296" s="12" t="s">
        <v>300</v>
      </c>
      <c r="B296" s="12" t="s">
        <v>49</v>
      </c>
      <c r="C296" s="12" t="s">
        <v>789</v>
      </c>
      <c r="D296" s="12" t="s">
        <v>108</v>
      </c>
      <c r="E296" s="12" t="s">
        <v>111</v>
      </c>
      <c r="F296" s="12" t="s">
        <v>54</v>
      </c>
      <c r="G296" s="12">
        <v>2</v>
      </c>
      <c r="H296" s="12">
        <v>32</v>
      </c>
      <c r="I296" s="12" t="s">
        <v>302</v>
      </c>
      <c r="J296" s="12">
        <v>132</v>
      </c>
      <c r="K296" s="12" t="s">
        <v>958</v>
      </c>
    </row>
    <row r="297" spans="1:11">
      <c r="A297" s="12" t="s">
        <v>283</v>
      </c>
      <c r="B297" s="12" t="s">
        <v>32</v>
      </c>
      <c r="C297" s="12" t="s">
        <v>68</v>
      </c>
      <c r="D297" s="12" t="s">
        <v>162</v>
      </c>
      <c r="E297" s="12" t="s">
        <v>429</v>
      </c>
      <c r="F297" s="12" t="s">
        <v>54</v>
      </c>
      <c r="G297" s="12">
        <v>3</v>
      </c>
      <c r="H297" s="12">
        <v>48</v>
      </c>
      <c r="I297" s="12" t="s">
        <v>561</v>
      </c>
      <c r="J297" s="12">
        <v>107</v>
      </c>
      <c r="K297" s="12" t="s">
        <v>883</v>
      </c>
    </row>
    <row r="298" spans="1:11">
      <c r="A298" s="12" t="s">
        <v>283</v>
      </c>
      <c r="B298" s="12" t="s">
        <v>32</v>
      </c>
      <c r="C298" s="12" t="s">
        <v>68</v>
      </c>
      <c r="D298" s="12" t="s">
        <v>162</v>
      </c>
      <c r="E298" s="12" t="s">
        <v>166</v>
      </c>
      <c r="F298" s="12" t="s">
        <v>54</v>
      </c>
      <c r="G298" s="12">
        <v>3</v>
      </c>
      <c r="H298" s="12">
        <v>46</v>
      </c>
      <c r="I298" s="12" t="s">
        <v>563</v>
      </c>
      <c r="J298" s="12">
        <v>109</v>
      </c>
      <c r="K298" s="12" t="s">
        <v>883</v>
      </c>
    </row>
    <row r="299" spans="1:11">
      <c r="A299" s="12" t="s">
        <v>283</v>
      </c>
      <c r="B299" s="12" t="s">
        <v>32</v>
      </c>
      <c r="C299" s="12" t="s">
        <v>789</v>
      </c>
      <c r="D299" s="12" t="s">
        <v>108</v>
      </c>
      <c r="E299" s="12" t="s">
        <v>241</v>
      </c>
      <c r="F299" s="12" t="s">
        <v>54</v>
      </c>
      <c r="G299" s="12">
        <v>2.5</v>
      </c>
      <c r="H299" s="12">
        <v>40</v>
      </c>
      <c r="I299" s="12" t="s">
        <v>750</v>
      </c>
      <c r="J299" s="12">
        <v>118</v>
      </c>
      <c r="K299" s="12" t="s">
        <v>866</v>
      </c>
    </row>
    <row r="300" spans="1:11">
      <c r="A300" s="12" t="s">
        <v>207</v>
      </c>
      <c r="B300" s="12" t="s">
        <v>49</v>
      </c>
      <c r="C300" s="12" t="s">
        <v>68</v>
      </c>
      <c r="D300" s="12" t="s">
        <v>162</v>
      </c>
      <c r="E300" s="12" t="s">
        <v>547</v>
      </c>
      <c r="F300" s="12" t="s">
        <v>54</v>
      </c>
      <c r="G300" s="12">
        <v>3</v>
      </c>
      <c r="H300" s="12">
        <v>48</v>
      </c>
      <c r="I300" s="12" t="s">
        <v>548</v>
      </c>
      <c r="J300" s="12">
        <v>69</v>
      </c>
      <c r="K300" s="12" t="s">
        <v>840</v>
      </c>
    </row>
    <row r="301" spans="1:11">
      <c r="A301" s="12" t="s">
        <v>207</v>
      </c>
      <c r="B301" s="12" t="s">
        <v>49</v>
      </c>
      <c r="C301" s="12" t="s">
        <v>68</v>
      </c>
      <c r="D301" s="12" t="s">
        <v>162</v>
      </c>
      <c r="E301" s="12" t="s">
        <v>549</v>
      </c>
      <c r="F301" s="12" t="s">
        <v>54</v>
      </c>
      <c r="G301" s="12">
        <v>3</v>
      </c>
      <c r="H301" s="12">
        <v>48</v>
      </c>
      <c r="I301" s="12" t="s">
        <v>550</v>
      </c>
      <c r="J301" s="12">
        <v>73</v>
      </c>
      <c r="K301" s="12" t="s">
        <v>840</v>
      </c>
    </row>
    <row r="302" spans="1:11">
      <c r="A302" s="12" t="s">
        <v>183</v>
      </c>
      <c r="B302" s="12" t="s">
        <v>49</v>
      </c>
      <c r="C302" s="12" t="s">
        <v>68</v>
      </c>
      <c r="D302" s="12" t="s">
        <v>162</v>
      </c>
      <c r="E302" s="12" t="s">
        <v>959</v>
      </c>
      <c r="F302" s="12" t="s">
        <v>55</v>
      </c>
      <c r="G302" s="12">
        <v>1</v>
      </c>
      <c r="H302" s="12">
        <v>1</v>
      </c>
      <c r="I302" s="12" t="s">
        <v>960</v>
      </c>
      <c r="J302" s="12">
        <v>123</v>
      </c>
      <c r="K302" s="12" t="s">
        <v>627</v>
      </c>
    </row>
    <row r="303" spans="1:11">
      <c r="A303" s="12" t="s">
        <v>183</v>
      </c>
      <c r="B303" s="12" t="s">
        <v>49</v>
      </c>
      <c r="C303" s="12" t="s">
        <v>68</v>
      </c>
      <c r="D303" s="12" t="s">
        <v>162</v>
      </c>
      <c r="E303" s="12" t="s">
        <v>885</v>
      </c>
      <c r="F303" s="12" t="s">
        <v>47</v>
      </c>
      <c r="G303" s="12">
        <v>3</v>
      </c>
      <c r="H303" s="12">
        <v>48</v>
      </c>
      <c r="I303" s="12" t="s">
        <v>886</v>
      </c>
      <c r="J303" s="12">
        <v>22</v>
      </c>
      <c r="K303" s="12" t="s">
        <v>732</v>
      </c>
    </row>
    <row r="304" spans="1:11">
      <c r="A304" s="12" t="s">
        <v>183</v>
      </c>
      <c r="B304" s="12" t="s">
        <v>49</v>
      </c>
      <c r="C304" s="12" t="s">
        <v>789</v>
      </c>
      <c r="D304" s="12" t="s">
        <v>108</v>
      </c>
      <c r="E304" s="12" t="s">
        <v>251</v>
      </c>
      <c r="F304" s="12" t="s">
        <v>54</v>
      </c>
      <c r="G304" s="12">
        <v>3.5</v>
      </c>
      <c r="H304" s="12">
        <v>56</v>
      </c>
      <c r="I304" s="12" t="s">
        <v>404</v>
      </c>
      <c r="J304" s="12">
        <v>100</v>
      </c>
      <c r="K304" s="12" t="s">
        <v>867</v>
      </c>
    </row>
    <row r="305" spans="1:11">
      <c r="A305" s="12" t="s">
        <v>183</v>
      </c>
      <c r="B305" s="12" t="s">
        <v>49</v>
      </c>
      <c r="C305" s="12" t="s">
        <v>789</v>
      </c>
      <c r="D305" s="12" t="s">
        <v>108</v>
      </c>
      <c r="E305" s="12" t="s">
        <v>241</v>
      </c>
      <c r="F305" s="12" t="s">
        <v>54</v>
      </c>
      <c r="G305" s="12">
        <v>2.5</v>
      </c>
      <c r="H305" s="12">
        <v>40</v>
      </c>
      <c r="I305" s="12" t="s">
        <v>444</v>
      </c>
      <c r="J305" s="12">
        <v>136</v>
      </c>
      <c r="K305" s="12" t="s">
        <v>865</v>
      </c>
    </row>
    <row r="306" spans="1:11">
      <c r="A306" s="12" t="s">
        <v>243</v>
      </c>
      <c r="B306" s="12" t="s">
        <v>32</v>
      </c>
      <c r="C306" s="12" t="s">
        <v>68</v>
      </c>
      <c r="D306" s="12" t="s">
        <v>162</v>
      </c>
      <c r="E306" s="12" t="s">
        <v>568</v>
      </c>
      <c r="F306" s="12" t="s">
        <v>54</v>
      </c>
      <c r="G306" s="12">
        <v>2.5</v>
      </c>
      <c r="H306" s="12">
        <v>40</v>
      </c>
      <c r="I306" s="12" t="s">
        <v>724</v>
      </c>
      <c r="J306" s="12">
        <v>16</v>
      </c>
      <c r="K306" s="12" t="s">
        <v>77</v>
      </c>
    </row>
    <row r="307" spans="1:11">
      <c r="A307" s="12" t="s">
        <v>243</v>
      </c>
      <c r="B307" s="12" t="s">
        <v>32</v>
      </c>
      <c r="C307" s="12" t="s">
        <v>68</v>
      </c>
      <c r="D307" s="12" t="s">
        <v>162</v>
      </c>
      <c r="E307" s="12" t="s">
        <v>429</v>
      </c>
      <c r="F307" s="12" t="s">
        <v>54</v>
      </c>
      <c r="G307" s="12">
        <v>3</v>
      </c>
      <c r="H307" s="12">
        <v>48</v>
      </c>
      <c r="I307" s="12" t="s">
        <v>517</v>
      </c>
      <c r="J307" s="12">
        <v>112</v>
      </c>
      <c r="K307" s="12" t="s">
        <v>961</v>
      </c>
    </row>
    <row r="308" spans="1:11">
      <c r="A308" s="12" t="s">
        <v>243</v>
      </c>
      <c r="B308" s="12" t="s">
        <v>32</v>
      </c>
      <c r="C308" s="12" t="s">
        <v>68</v>
      </c>
      <c r="D308" s="12" t="s">
        <v>162</v>
      </c>
      <c r="E308" s="12" t="s">
        <v>166</v>
      </c>
      <c r="F308" s="12" t="s">
        <v>54</v>
      </c>
      <c r="G308" s="12">
        <v>3</v>
      </c>
      <c r="H308" s="12">
        <v>46</v>
      </c>
      <c r="I308" s="12" t="s">
        <v>669</v>
      </c>
      <c r="J308" s="12">
        <v>108</v>
      </c>
      <c r="K308" s="12" t="s">
        <v>852</v>
      </c>
    </row>
    <row r="309" spans="1:11">
      <c r="A309" s="12" t="s">
        <v>243</v>
      </c>
      <c r="B309" s="12" t="s">
        <v>32</v>
      </c>
      <c r="C309" s="12" t="s">
        <v>68</v>
      </c>
      <c r="D309" s="12" t="s">
        <v>162</v>
      </c>
      <c r="E309" s="12" t="s">
        <v>166</v>
      </c>
      <c r="F309" s="12" t="s">
        <v>54</v>
      </c>
      <c r="G309" s="12">
        <v>3</v>
      </c>
      <c r="H309" s="12">
        <v>46</v>
      </c>
      <c r="I309" s="12" t="s">
        <v>519</v>
      </c>
      <c r="J309" s="12">
        <v>116</v>
      </c>
      <c r="K309" s="12" t="s">
        <v>961</v>
      </c>
    </row>
    <row r="310" spans="1:11">
      <c r="A310" s="12" t="s">
        <v>243</v>
      </c>
      <c r="B310" s="12" t="s">
        <v>32</v>
      </c>
      <c r="C310" s="12" t="s">
        <v>68</v>
      </c>
      <c r="D310" s="12" t="s">
        <v>162</v>
      </c>
      <c r="E310" s="12" t="s">
        <v>264</v>
      </c>
      <c r="F310" s="12" t="s">
        <v>914</v>
      </c>
      <c r="G310" s="12">
        <v>3</v>
      </c>
      <c r="H310" s="12">
        <v>48</v>
      </c>
      <c r="I310" s="12" t="s">
        <v>962</v>
      </c>
      <c r="J310" s="12">
        <v>84</v>
      </c>
      <c r="K310" s="12" t="s">
        <v>820</v>
      </c>
    </row>
    <row r="311" spans="1:11">
      <c r="A311" s="12" t="s">
        <v>243</v>
      </c>
      <c r="B311" s="12" t="s">
        <v>32</v>
      </c>
      <c r="C311" s="12" t="s">
        <v>68</v>
      </c>
      <c r="D311" s="12" t="s">
        <v>162</v>
      </c>
      <c r="E311" s="12" t="s">
        <v>192</v>
      </c>
      <c r="F311" s="12" t="s">
        <v>76</v>
      </c>
      <c r="G311" s="12">
        <v>2</v>
      </c>
      <c r="H311" s="12">
        <v>32</v>
      </c>
      <c r="I311" s="12" t="s">
        <v>717</v>
      </c>
      <c r="J311" s="12">
        <v>90</v>
      </c>
      <c r="K311" s="12" t="s">
        <v>77</v>
      </c>
    </row>
    <row r="312" spans="1:11">
      <c r="A312" s="12" t="s">
        <v>243</v>
      </c>
      <c r="B312" s="12" t="s">
        <v>32</v>
      </c>
      <c r="C312" s="12" t="s">
        <v>789</v>
      </c>
      <c r="D312" s="12" t="s">
        <v>108</v>
      </c>
      <c r="E312" s="12" t="s">
        <v>203</v>
      </c>
      <c r="F312" s="12" t="s">
        <v>54</v>
      </c>
      <c r="G312" s="12">
        <v>4</v>
      </c>
      <c r="H312" s="12">
        <v>64</v>
      </c>
      <c r="I312" s="12" t="s">
        <v>204</v>
      </c>
      <c r="J312" s="12">
        <v>103</v>
      </c>
      <c r="K312" s="12" t="s">
        <v>867</v>
      </c>
    </row>
    <row r="313" spans="1:11">
      <c r="A313" s="12" t="s">
        <v>243</v>
      </c>
      <c r="B313" s="12" t="s">
        <v>32</v>
      </c>
      <c r="C313" s="12" t="s">
        <v>789</v>
      </c>
      <c r="D313" s="12" t="s">
        <v>108</v>
      </c>
      <c r="E313" s="12" t="s">
        <v>123</v>
      </c>
      <c r="F313" s="12" t="s">
        <v>54</v>
      </c>
      <c r="G313" s="12">
        <v>2.5</v>
      </c>
      <c r="H313" s="12">
        <v>40</v>
      </c>
      <c r="I313" s="12" t="s">
        <v>722</v>
      </c>
      <c r="J313" s="12">
        <v>186</v>
      </c>
      <c r="K313" s="12" t="s">
        <v>77</v>
      </c>
    </row>
    <row r="314" spans="1:11">
      <c r="A314" s="12" t="s">
        <v>243</v>
      </c>
      <c r="B314" s="12" t="s">
        <v>32</v>
      </c>
      <c r="C314" s="12" t="s">
        <v>789</v>
      </c>
      <c r="D314" s="12" t="s">
        <v>108</v>
      </c>
      <c r="E314" s="12" t="s">
        <v>127</v>
      </c>
      <c r="F314" s="12" t="s">
        <v>54</v>
      </c>
      <c r="G314" s="12">
        <v>2</v>
      </c>
      <c r="H314" s="12">
        <v>32</v>
      </c>
      <c r="I314" s="12" t="s">
        <v>326</v>
      </c>
      <c r="J314" s="12">
        <v>112</v>
      </c>
      <c r="K314" s="12" t="s">
        <v>963</v>
      </c>
    </row>
    <row r="315" spans="1:11">
      <c r="A315" s="12" t="s">
        <v>243</v>
      </c>
      <c r="B315" s="12" t="s">
        <v>32</v>
      </c>
      <c r="C315" s="12" t="s">
        <v>789</v>
      </c>
      <c r="D315" s="12" t="s">
        <v>108</v>
      </c>
      <c r="E315" s="12" t="s">
        <v>127</v>
      </c>
      <c r="F315" s="12" t="s">
        <v>54</v>
      </c>
      <c r="G315" s="12">
        <v>2</v>
      </c>
      <c r="H315" s="12">
        <v>32</v>
      </c>
      <c r="I315" s="12" t="s">
        <v>424</v>
      </c>
      <c r="J315" s="12">
        <v>106</v>
      </c>
      <c r="K315" s="12" t="s">
        <v>964</v>
      </c>
    </row>
    <row r="316" spans="1:11">
      <c r="A316" s="12" t="s">
        <v>243</v>
      </c>
      <c r="B316" s="12" t="s">
        <v>32</v>
      </c>
      <c r="C316" s="12" t="s">
        <v>789</v>
      </c>
      <c r="D316" s="12" t="s">
        <v>108</v>
      </c>
      <c r="E316" s="12" t="s">
        <v>133</v>
      </c>
      <c r="F316" s="12" t="s">
        <v>54</v>
      </c>
      <c r="G316" s="12">
        <v>3</v>
      </c>
      <c r="H316" s="12">
        <v>46</v>
      </c>
      <c r="I316" s="12" t="s">
        <v>327</v>
      </c>
      <c r="J316" s="12">
        <v>111</v>
      </c>
      <c r="K316" s="12" t="s">
        <v>963</v>
      </c>
    </row>
    <row r="317" spans="1:11">
      <c r="A317" s="12" t="s">
        <v>243</v>
      </c>
      <c r="B317" s="12" t="s">
        <v>32</v>
      </c>
      <c r="C317" s="12" t="s">
        <v>789</v>
      </c>
      <c r="D317" s="12" t="s">
        <v>108</v>
      </c>
      <c r="E317" s="12" t="s">
        <v>133</v>
      </c>
      <c r="F317" s="12" t="s">
        <v>54</v>
      </c>
      <c r="G317" s="12">
        <v>3</v>
      </c>
      <c r="H317" s="12">
        <v>46</v>
      </c>
      <c r="I317" s="12" t="s">
        <v>191</v>
      </c>
      <c r="J317" s="12">
        <v>110</v>
      </c>
      <c r="K317" s="12" t="s">
        <v>965</v>
      </c>
    </row>
    <row r="318" spans="1:11">
      <c r="A318" s="12" t="s">
        <v>243</v>
      </c>
      <c r="B318" s="12" t="s">
        <v>32</v>
      </c>
      <c r="C318" s="12" t="s">
        <v>789</v>
      </c>
      <c r="D318" s="12" t="s">
        <v>108</v>
      </c>
      <c r="E318" s="12" t="s">
        <v>246</v>
      </c>
      <c r="F318" s="12" t="s">
        <v>51</v>
      </c>
      <c r="G318" s="12">
        <v>2</v>
      </c>
      <c r="H318" s="12">
        <v>32</v>
      </c>
      <c r="I318" s="12" t="s">
        <v>247</v>
      </c>
      <c r="J318" s="12">
        <v>47</v>
      </c>
      <c r="K318" s="12" t="s">
        <v>819</v>
      </c>
    </row>
    <row r="319" spans="1:11">
      <c r="A319" s="12" t="s">
        <v>459</v>
      </c>
      <c r="B319" s="12" t="s">
        <v>38</v>
      </c>
      <c r="C319" s="12" t="s">
        <v>68</v>
      </c>
      <c r="D319" s="12" t="s">
        <v>162</v>
      </c>
      <c r="E319" s="12" t="s">
        <v>857</v>
      </c>
      <c r="F319" s="12" t="s">
        <v>117</v>
      </c>
      <c r="G319" s="12">
        <v>0.5</v>
      </c>
      <c r="H319" s="12">
        <v>6</v>
      </c>
      <c r="I319" s="12" t="s">
        <v>858</v>
      </c>
      <c r="J319" s="12">
        <v>44</v>
      </c>
      <c r="K319" s="12" t="s">
        <v>77</v>
      </c>
    </row>
    <row r="320" spans="1:11">
      <c r="A320" s="12" t="s">
        <v>459</v>
      </c>
      <c r="B320" s="12" t="s">
        <v>38</v>
      </c>
      <c r="C320" s="12" t="s">
        <v>68</v>
      </c>
      <c r="D320" s="12" t="s">
        <v>162</v>
      </c>
      <c r="E320" s="12" t="s">
        <v>711</v>
      </c>
      <c r="F320" s="12" t="s">
        <v>51</v>
      </c>
      <c r="G320" s="12">
        <v>3.5</v>
      </c>
      <c r="H320" s="12">
        <v>56</v>
      </c>
      <c r="I320" s="12" t="s">
        <v>712</v>
      </c>
      <c r="J320" s="12">
        <v>34</v>
      </c>
      <c r="K320" s="12" t="s">
        <v>966</v>
      </c>
    </row>
    <row r="321" spans="1:11">
      <c r="A321" s="12" t="s">
        <v>459</v>
      </c>
      <c r="B321" s="12" t="s">
        <v>38</v>
      </c>
      <c r="C321" s="12" t="s">
        <v>789</v>
      </c>
      <c r="D321" s="12" t="s">
        <v>108</v>
      </c>
      <c r="E321" s="12" t="s">
        <v>687</v>
      </c>
      <c r="F321" s="12" t="s">
        <v>79</v>
      </c>
      <c r="G321" s="12">
        <v>2.5</v>
      </c>
      <c r="H321" s="12">
        <v>40</v>
      </c>
      <c r="I321" s="12" t="s">
        <v>754</v>
      </c>
      <c r="J321" s="12">
        <v>70</v>
      </c>
      <c r="K321" s="12" t="s">
        <v>967</v>
      </c>
    </row>
    <row r="322" spans="1:11">
      <c r="A322" s="12" t="s">
        <v>459</v>
      </c>
      <c r="B322" s="12" t="s">
        <v>38</v>
      </c>
      <c r="C322" s="12" t="s">
        <v>789</v>
      </c>
      <c r="D322" s="12" t="s">
        <v>108</v>
      </c>
      <c r="E322" s="12" t="s">
        <v>711</v>
      </c>
      <c r="F322" s="12" t="s">
        <v>51</v>
      </c>
      <c r="G322" s="12">
        <v>3.5</v>
      </c>
      <c r="H322" s="12">
        <v>56</v>
      </c>
      <c r="I322" s="12" t="s">
        <v>712</v>
      </c>
      <c r="J322" s="12">
        <v>47</v>
      </c>
      <c r="K322" s="12" t="s">
        <v>819</v>
      </c>
    </row>
    <row r="323" spans="1:11">
      <c r="A323" s="12" t="s">
        <v>328</v>
      </c>
      <c r="B323" s="12" t="s">
        <v>38</v>
      </c>
      <c r="C323" s="12" t="s">
        <v>68</v>
      </c>
      <c r="D323" s="12" t="s">
        <v>162</v>
      </c>
      <c r="E323" s="12" t="s">
        <v>429</v>
      </c>
      <c r="F323" s="12" t="s">
        <v>54</v>
      </c>
      <c r="G323" s="12">
        <v>3</v>
      </c>
      <c r="H323" s="12">
        <v>48</v>
      </c>
      <c r="I323" s="12" t="s">
        <v>694</v>
      </c>
      <c r="J323" s="12">
        <v>116</v>
      </c>
      <c r="K323" s="12" t="s">
        <v>968</v>
      </c>
    </row>
    <row r="324" spans="1:11">
      <c r="A324" s="12" t="s">
        <v>328</v>
      </c>
      <c r="B324" s="12" t="s">
        <v>38</v>
      </c>
      <c r="C324" s="12" t="s">
        <v>68</v>
      </c>
      <c r="D324" s="12" t="s">
        <v>162</v>
      </c>
      <c r="E324" s="12" t="s">
        <v>429</v>
      </c>
      <c r="F324" s="12" t="s">
        <v>54</v>
      </c>
      <c r="G324" s="12">
        <v>3</v>
      </c>
      <c r="H324" s="12">
        <v>48</v>
      </c>
      <c r="I324" s="12" t="s">
        <v>597</v>
      </c>
      <c r="J324" s="12">
        <v>124</v>
      </c>
      <c r="K324" s="12" t="s">
        <v>969</v>
      </c>
    </row>
    <row r="325" spans="1:11">
      <c r="A325" s="12" t="s">
        <v>328</v>
      </c>
      <c r="B325" s="12" t="s">
        <v>38</v>
      </c>
      <c r="C325" s="12" t="s">
        <v>789</v>
      </c>
      <c r="D325" s="12" t="s">
        <v>108</v>
      </c>
      <c r="E325" s="12" t="s">
        <v>127</v>
      </c>
      <c r="F325" s="12" t="s">
        <v>54</v>
      </c>
      <c r="G325" s="12">
        <v>2</v>
      </c>
      <c r="H325" s="12">
        <v>32</v>
      </c>
      <c r="I325" s="12" t="s">
        <v>499</v>
      </c>
      <c r="J325" s="12">
        <v>100</v>
      </c>
      <c r="K325" s="12" t="s">
        <v>77</v>
      </c>
    </row>
    <row r="326" spans="1:11">
      <c r="A326" s="12" t="s">
        <v>328</v>
      </c>
      <c r="B326" s="12" t="s">
        <v>38</v>
      </c>
      <c r="C326" s="12" t="s">
        <v>789</v>
      </c>
      <c r="D326" s="12" t="s">
        <v>108</v>
      </c>
      <c r="E326" s="12" t="s">
        <v>127</v>
      </c>
      <c r="F326" s="12" t="s">
        <v>54</v>
      </c>
      <c r="G326" s="12">
        <v>2</v>
      </c>
      <c r="H326" s="12">
        <v>32</v>
      </c>
      <c r="I326" s="12" t="s">
        <v>140</v>
      </c>
      <c r="J326" s="12">
        <v>99</v>
      </c>
      <c r="K326" s="12" t="s">
        <v>77</v>
      </c>
    </row>
    <row r="327" spans="1:11">
      <c r="A327" s="12" t="s">
        <v>328</v>
      </c>
      <c r="B327" s="12" t="s">
        <v>38</v>
      </c>
      <c r="C327" s="12" t="s">
        <v>789</v>
      </c>
      <c r="D327" s="12" t="s">
        <v>108</v>
      </c>
      <c r="E327" s="12" t="s">
        <v>133</v>
      </c>
      <c r="F327" s="12" t="s">
        <v>54</v>
      </c>
      <c r="G327" s="12">
        <v>3</v>
      </c>
      <c r="H327" s="12">
        <v>46</v>
      </c>
      <c r="I327" s="12" t="s">
        <v>466</v>
      </c>
      <c r="J327" s="12">
        <v>125</v>
      </c>
      <c r="K327" s="12" t="s">
        <v>887</v>
      </c>
    </row>
    <row r="328" spans="1:11">
      <c r="A328" s="12" t="s">
        <v>328</v>
      </c>
      <c r="B328" s="12" t="s">
        <v>38</v>
      </c>
      <c r="C328" s="12" t="s">
        <v>789</v>
      </c>
      <c r="D328" s="12" t="s">
        <v>108</v>
      </c>
      <c r="E328" s="12" t="s">
        <v>133</v>
      </c>
      <c r="F328" s="12" t="s">
        <v>54</v>
      </c>
      <c r="G328" s="12">
        <v>3</v>
      </c>
      <c r="H328" s="12">
        <v>46</v>
      </c>
      <c r="I328" s="12" t="s">
        <v>427</v>
      </c>
      <c r="J328" s="12">
        <v>103</v>
      </c>
      <c r="K328" s="12" t="s">
        <v>888</v>
      </c>
    </row>
    <row r="329" spans="1:11">
      <c r="A329" s="12" t="s">
        <v>328</v>
      </c>
      <c r="B329" s="12" t="s">
        <v>38</v>
      </c>
      <c r="C329" s="12" t="s">
        <v>789</v>
      </c>
      <c r="D329" s="12" t="s">
        <v>108</v>
      </c>
      <c r="E329" s="12" t="s">
        <v>259</v>
      </c>
      <c r="F329" s="12" t="s">
        <v>52</v>
      </c>
      <c r="G329" s="12">
        <v>4</v>
      </c>
      <c r="H329" s="12">
        <v>64</v>
      </c>
      <c r="I329" s="12" t="s">
        <v>261</v>
      </c>
      <c r="J329" s="12">
        <v>148</v>
      </c>
      <c r="K329" s="12" t="s">
        <v>880</v>
      </c>
    </row>
    <row r="330" spans="1:11">
      <c r="A330" s="12" t="s">
        <v>328</v>
      </c>
      <c r="B330" s="12" t="s">
        <v>38</v>
      </c>
      <c r="C330" s="12" t="s">
        <v>789</v>
      </c>
      <c r="D330" s="12" t="s">
        <v>108</v>
      </c>
      <c r="E330" s="12" t="s">
        <v>259</v>
      </c>
      <c r="F330" s="12" t="s">
        <v>52</v>
      </c>
      <c r="G330" s="12">
        <v>4</v>
      </c>
      <c r="H330" s="12">
        <v>64</v>
      </c>
      <c r="I330" s="12" t="s">
        <v>329</v>
      </c>
      <c r="J330" s="12">
        <v>180</v>
      </c>
      <c r="K330" s="12" t="s">
        <v>970</v>
      </c>
    </row>
    <row r="331" spans="1:11">
      <c r="A331" s="12" t="s">
        <v>401</v>
      </c>
      <c r="B331" s="12" t="s">
        <v>49</v>
      </c>
      <c r="C331" s="12" t="s">
        <v>68</v>
      </c>
      <c r="D331" s="12" t="s">
        <v>162</v>
      </c>
      <c r="E331" s="12" t="s">
        <v>181</v>
      </c>
      <c r="F331" s="12" t="s">
        <v>51</v>
      </c>
      <c r="G331" s="12">
        <v>3</v>
      </c>
      <c r="H331" s="12">
        <v>48</v>
      </c>
      <c r="I331" s="12" t="s">
        <v>255</v>
      </c>
      <c r="J331" s="12">
        <v>28</v>
      </c>
      <c r="K331" s="12" t="s">
        <v>715</v>
      </c>
    </row>
    <row r="332" spans="1:11">
      <c r="A332" s="12" t="s">
        <v>401</v>
      </c>
      <c r="B332" s="12" t="s">
        <v>49</v>
      </c>
      <c r="C332" s="12" t="s">
        <v>68</v>
      </c>
      <c r="D332" s="12" t="s">
        <v>162</v>
      </c>
      <c r="E332" s="12" t="s">
        <v>535</v>
      </c>
      <c r="F332" s="12" t="s">
        <v>55</v>
      </c>
      <c r="G332" s="12">
        <v>2</v>
      </c>
      <c r="H332" s="12">
        <v>2</v>
      </c>
      <c r="I332" s="12" t="s">
        <v>971</v>
      </c>
      <c r="J332" s="12">
        <v>115</v>
      </c>
      <c r="K332" s="12" t="s">
        <v>188</v>
      </c>
    </row>
    <row r="333" spans="1:11">
      <c r="A333" s="12" t="s">
        <v>401</v>
      </c>
      <c r="B333" s="12" t="s">
        <v>49</v>
      </c>
      <c r="C333" s="12" t="s">
        <v>789</v>
      </c>
      <c r="D333" s="12" t="s">
        <v>108</v>
      </c>
      <c r="E333" s="12" t="s">
        <v>251</v>
      </c>
      <c r="F333" s="12" t="s">
        <v>54</v>
      </c>
      <c r="G333" s="12">
        <v>3.5</v>
      </c>
      <c r="H333" s="12">
        <v>56</v>
      </c>
      <c r="I333" s="12" t="s">
        <v>404</v>
      </c>
      <c r="J333" s="12">
        <v>100</v>
      </c>
      <c r="K333" s="12" t="s">
        <v>867</v>
      </c>
    </row>
    <row r="334" spans="1:11">
      <c r="A334" s="12" t="s">
        <v>401</v>
      </c>
      <c r="B334" s="12" t="s">
        <v>49</v>
      </c>
      <c r="C334" s="12" t="s">
        <v>789</v>
      </c>
      <c r="D334" s="12" t="s">
        <v>108</v>
      </c>
      <c r="E334" s="12" t="s">
        <v>402</v>
      </c>
      <c r="F334" s="12" t="s">
        <v>54</v>
      </c>
      <c r="G334" s="12">
        <v>1</v>
      </c>
      <c r="H334" s="12">
        <v>16</v>
      </c>
      <c r="I334" s="12" t="s">
        <v>741</v>
      </c>
      <c r="J334" s="12">
        <v>208</v>
      </c>
      <c r="K334" s="12" t="s">
        <v>972</v>
      </c>
    </row>
    <row r="335" spans="1:11">
      <c r="A335" s="12" t="s">
        <v>233</v>
      </c>
      <c r="B335" s="12" t="s">
        <v>38</v>
      </c>
      <c r="C335" s="12" t="s">
        <v>68</v>
      </c>
      <c r="D335" s="12" t="s">
        <v>162</v>
      </c>
      <c r="E335" s="12" t="s">
        <v>429</v>
      </c>
      <c r="F335" s="12" t="s">
        <v>54</v>
      </c>
      <c r="G335" s="12">
        <v>3</v>
      </c>
      <c r="H335" s="12">
        <v>48</v>
      </c>
      <c r="I335" s="12" t="s">
        <v>677</v>
      </c>
      <c r="J335" s="12">
        <v>114</v>
      </c>
      <c r="K335" s="12" t="s">
        <v>973</v>
      </c>
    </row>
    <row r="336" spans="1:11">
      <c r="A336" s="12" t="s">
        <v>233</v>
      </c>
      <c r="B336" s="12" t="s">
        <v>38</v>
      </c>
      <c r="C336" s="12" t="s">
        <v>68</v>
      </c>
      <c r="D336" s="12" t="s">
        <v>162</v>
      </c>
      <c r="E336" s="12" t="s">
        <v>429</v>
      </c>
      <c r="F336" s="12" t="s">
        <v>54</v>
      </c>
      <c r="G336" s="12">
        <v>3</v>
      </c>
      <c r="H336" s="12">
        <v>48</v>
      </c>
      <c r="I336" s="12" t="s">
        <v>554</v>
      </c>
      <c r="J336" s="12">
        <v>89</v>
      </c>
      <c r="K336" s="12" t="s">
        <v>974</v>
      </c>
    </row>
    <row r="337" spans="1:11">
      <c r="A337" s="12" t="s">
        <v>233</v>
      </c>
      <c r="B337" s="12" t="s">
        <v>38</v>
      </c>
      <c r="C337" s="12" t="s">
        <v>68</v>
      </c>
      <c r="D337" s="12" t="s">
        <v>162</v>
      </c>
      <c r="E337" s="12" t="s">
        <v>166</v>
      </c>
      <c r="F337" s="12" t="s">
        <v>54</v>
      </c>
      <c r="G337" s="12">
        <v>3</v>
      </c>
      <c r="H337" s="12">
        <v>46</v>
      </c>
      <c r="I337" s="12" t="s">
        <v>679</v>
      </c>
      <c r="J337" s="12">
        <v>116</v>
      </c>
      <c r="K337" s="12" t="s">
        <v>973</v>
      </c>
    </row>
    <row r="338" spans="1:11">
      <c r="A338" s="12" t="s">
        <v>233</v>
      </c>
      <c r="B338" s="12" t="s">
        <v>38</v>
      </c>
      <c r="C338" s="12" t="s">
        <v>68</v>
      </c>
      <c r="D338" s="12" t="s">
        <v>162</v>
      </c>
      <c r="E338" s="12" t="s">
        <v>166</v>
      </c>
      <c r="F338" s="12" t="s">
        <v>54</v>
      </c>
      <c r="G338" s="12">
        <v>3</v>
      </c>
      <c r="H338" s="12">
        <v>46</v>
      </c>
      <c r="I338" s="12" t="s">
        <v>556</v>
      </c>
      <c r="J338" s="12">
        <v>88</v>
      </c>
      <c r="K338" s="12" t="s">
        <v>974</v>
      </c>
    </row>
    <row r="339" spans="1:11">
      <c r="A339" s="12" t="s">
        <v>233</v>
      </c>
      <c r="B339" s="12" t="s">
        <v>38</v>
      </c>
      <c r="C339" s="12" t="s">
        <v>789</v>
      </c>
      <c r="D339" s="12" t="s">
        <v>108</v>
      </c>
      <c r="E339" s="12" t="s">
        <v>127</v>
      </c>
      <c r="F339" s="12" t="s">
        <v>54</v>
      </c>
      <c r="G339" s="12">
        <v>2</v>
      </c>
      <c r="H339" s="12">
        <v>32</v>
      </c>
      <c r="I339" s="12" t="s">
        <v>469</v>
      </c>
      <c r="J339" s="12">
        <v>101</v>
      </c>
      <c r="K339" s="12" t="s">
        <v>975</v>
      </c>
    </row>
    <row r="340" spans="1:11">
      <c r="A340" s="12" t="s">
        <v>233</v>
      </c>
      <c r="B340" s="12" t="s">
        <v>38</v>
      </c>
      <c r="C340" s="12" t="s">
        <v>789</v>
      </c>
      <c r="D340" s="12" t="s">
        <v>108</v>
      </c>
      <c r="E340" s="12" t="s">
        <v>133</v>
      </c>
      <c r="F340" s="12" t="s">
        <v>54</v>
      </c>
      <c r="G340" s="12">
        <v>3</v>
      </c>
      <c r="H340" s="12">
        <v>46</v>
      </c>
      <c r="I340" s="12" t="s">
        <v>471</v>
      </c>
      <c r="J340" s="12">
        <v>103</v>
      </c>
      <c r="K340" s="12" t="s">
        <v>975</v>
      </c>
    </row>
    <row r="341" spans="1:11">
      <c r="A341" s="12" t="s">
        <v>270</v>
      </c>
      <c r="B341" s="12" t="s">
        <v>32</v>
      </c>
      <c r="C341" s="12" t="s">
        <v>68</v>
      </c>
      <c r="D341" s="12" t="s">
        <v>162</v>
      </c>
      <c r="E341" s="12" t="s">
        <v>166</v>
      </c>
      <c r="F341" s="12" t="s">
        <v>54</v>
      </c>
      <c r="G341" s="12">
        <v>3</v>
      </c>
      <c r="H341" s="12">
        <v>46</v>
      </c>
      <c r="I341" s="12" t="s">
        <v>649</v>
      </c>
      <c r="J341" s="12">
        <v>108</v>
      </c>
      <c r="K341" s="12" t="s">
        <v>908</v>
      </c>
    </row>
    <row r="342" spans="1:11">
      <c r="A342" s="12" t="s">
        <v>270</v>
      </c>
      <c r="B342" s="12" t="s">
        <v>32</v>
      </c>
      <c r="C342" s="12" t="s">
        <v>68</v>
      </c>
      <c r="D342" s="12" t="s">
        <v>162</v>
      </c>
      <c r="E342" s="12" t="s">
        <v>704</v>
      </c>
      <c r="F342" s="12" t="s">
        <v>65</v>
      </c>
      <c r="G342" s="12">
        <v>1.5</v>
      </c>
      <c r="H342" s="12">
        <v>48</v>
      </c>
      <c r="I342" s="12" t="s">
        <v>705</v>
      </c>
      <c r="J342" s="12">
        <v>110</v>
      </c>
      <c r="K342" s="12" t="s">
        <v>893</v>
      </c>
    </row>
    <row r="343" spans="1:11">
      <c r="A343" s="12" t="s">
        <v>270</v>
      </c>
      <c r="B343" s="12" t="s">
        <v>32</v>
      </c>
      <c r="C343" s="12" t="s">
        <v>68</v>
      </c>
      <c r="D343" s="12" t="s">
        <v>162</v>
      </c>
      <c r="E343" s="12" t="s">
        <v>539</v>
      </c>
      <c r="F343" s="12" t="s">
        <v>54</v>
      </c>
      <c r="G343" s="12">
        <v>2</v>
      </c>
      <c r="H343" s="12">
        <v>32</v>
      </c>
      <c r="I343" s="12" t="s">
        <v>976</v>
      </c>
      <c r="J343" s="12">
        <v>33</v>
      </c>
      <c r="K343" s="12" t="s">
        <v>822</v>
      </c>
    </row>
    <row r="344" spans="1:11">
      <c r="A344" s="12" t="s">
        <v>270</v>
      </c>
      <c r="B344" s="12" t="s">
        <v>32</v>
      </c>
      <c r="C344" s="12" t="s">
        <v>789</v>
      </c>
      <c r="D344" s="12" t="s">
        <v>108</v>
      </c>
      <c r="E344" s="12" t="s">
        <v>127</v>
      </c>
      <c r="F344" s="12" t="s">
        <v>54</v>
      </c>
      <c r="G344" s="12">
        <v>2</v>
      </c>
      <c r="H344" s="12">
        <v>32</v>
      </c>
      <c r="I344" s="12" t="s">
        <v>424</v>
      </c>
      <c r="J344" s="12">
        <v>106</v>
      </c>
      <c r="K344" s="12" t="s">
        <v>964</v>
      </c>
    </row>
    <row r="345" spans="1:11">
      <c r="A345" s="12" t="s">
        <v>270</v>
      </c>
      <c r="B345" s="12" t="s">
        <v>32</v>
      </c>
      <c r="C345" s="12" t="s">
        <v>789</v>
      </c>
      <c r="D345" s="12" t="s">
        <v>108</v>
      </c>
      <c r="E345" s="12" t="s">
        <v>133</v>
      </c>
      <c r="F345" s="12" t="s">
        <v>54</v>
      </c>
      <c r="G345" s="12">
        <v>3</v>
      </c>
      <c r="H345" s="12">
        <v>46</v>
      </c>
      <c r="I345" s="12" t="s">
        <v>426</v>
      </c>
      <c r="J345" s="12">
        <v>106</v>
      </c>
      <c r="K345" s="12" t="s">
        <v>964</v>
      </c>
    </row>
    <row r="346" spans="1:11">
      <c r="A346" s="12" t="s">
        <v>270</v>
      </c>
      <c r="B346" s="12" t="s">
        <v>32</v>
      </c>
      <c r="C346" s="12" t="s">
        <v>789</v>
      </c>
      <c r="D346" s="12" t="s">
        <v>108</v>
      </c>
      <c r="E346" s="12" t="s">
        <v>111</v>
      </c>
      <c r="F346" s="12" t="s">
        <v>54</v>
      </c>
      <c r="G346" s="12">
        <v>2</v>
      </c>
      <c r="H346" s="12">
        <v>32</v>
      </c>
      <c r="I346" s="12" t="s">
        <v>374</v>
      </c>
      <c r="J346" s="12">
        <v>97</v>
      </c>
      <c r="K346" s="12" t="s">
        <v>977</v>
      </c>
    </row>
    <row r="347" spans="1:11">
      <c r="A347" s="12" t="s">
        <v>144</v>
      </c>
      <c r="B347" s="12" t="s">
        <v>49</v>
      </c>
      <c r="C347" s="12" t="s">
        <v>68</v>
      </c>
      <c r="D347" s="12" t="s">
        <v>162</v>
      </c>
      <c r="E347" s="12" t="s">
        <v>520</v>
      </c>
      <c r="F347" s="12" t="s">
        <v>54</v>
      </c>
      <c r="G347" s="12">
        <v>4</v>
      </c>
      <c r="H347" s="12">
        <v>64</v>
      </c>
      <c r="I347" s="12" t="s">
        <v>666</v>
      </c>
      <c r="J347" s="12">
        <v>100</v>
      </c>
      <c r="K347" s="12" t="s">
        <v>867</v>
      </c>
    </row>
    <row r="348" spans="1:11">
      <c r="A348" s="12" t="s">
        <v>144</v>
      </c>
      <c r="B348" s="12" t="s">
        <v>49</v>
      </c>
      <c r="C348" s="12" t="s">
        <v>68</v>
      </c>
      <c r="D348" s="12" t="s">
        <v>162</v>
      </c>
      <c r="E348" s="12" t="s">
        <v>635</v>
      </c>
      <c r="F348" s="12" t="s">
        <v>65</v>
      </c>
      <c r="G348" s="12">
        <v>1</v>
      </c>
      <c r="H348" s="12">
        <v>32</v>
      </c>
      <c r="I348" s="12" t="s">
        <v>636</v>
      </c>
      <c r="J348" s="12">
        <v>97</v>
      </c>
      <c r="K348" s="12" t="s">
        <v>867</v>
      </c>
    </row>
    <row r="349" spans="1:11">
      <c r="A349" s="12" t="s">
        <v>558</v>
      </c>
      <c r="B349" s="12" t="s">
        <v>49</v>
      </c>
      <c r="C349" s="12" t="s">
        <v>68</v>
      </c>
      <c r="D349" s="12" t="s">
        <v>162</v>
      </c>
      <c r="E349" s="12" t="s">
        <v>537</v>
      </c>
      <c r="F349" s="12" t="s">
        <v>54</v>
      </c>
      <c r="G349" s="12">
        <v>2</v>
      </c>
      <c r="H349" s="12">
        <v>26</v>
      </c>
      <c r="I349" s="12" t="s">
        <v>538</v>
      </c>
      <c r="J349" s="12">
        <v>87</v>
      </c>
      <c r="K349" s="12" t="s">
        <v>978</v>
      </c>
    </row>
    <row r="350" spans="1:11">
      <c r="A350" s="12" t="s">
        <v>558</v>
      </c>
      <c r="B350" s="12" t="s">
        <v>49</v>
      </c>
      <c r="C350" s="12" t="s">
        <v>68</v>
      </c>
      <c r="D350" s="12" t="s">
        <v>162</v>
      </c>
      <c r="E350" s="12" t="s">
        <v>175</v>
      </c>
      <c r="F350" s="12" t="s">
        <v>54</v>
      </c>
      <c r="G350" s="12">
        <v>3.5</v>
      </c>
      <c r="H350" s="12">
        <v>56</v>
      </c>
      <c r="I350" s="12" t="s">
        <v>559</v>
      </c>
      <c r="J350" s="12">
        <v>103</v>
      </c>
      <c r="K350" s="12" t="s">
        <v>864</v>
      </c>
    </row>
    <row r="351" spans="1:11">
      <c r="A351" s="12" t="s">
        <v>418</v>
      </c>
      <c r="B351" s="12" t="s">
        <v>32</v>
      </c>
      <c r="C351" s="12" t="s">
        <v>68</v>
      </c>
      <c r="D351" s="12" t="s">
        <v>162</v>
      </c>
      <c r="E351" s="12" t="s">
        <v>672</v>
      </c>
      <c r="F351" s="12" t="s">
        <v>54</v>
      </c>
      <c r="G351" s="12">
        <v>3</v>
      </c>
      <c r="H351" s="12">
        <v>48</v>
      </c>
      <c r="I351" s="12" t="s">
        <v>673</v>
      </c>
      <c r="J351" s="12">
        <v>11</v>
      </c>
      <c r="K351" s="12" t="s">
        <v>370</v>
      </c>
    </row>
    <row r="352" spans="1:11">
      <c r="A352" s="12" t="s">
        <v>418</v>
      </c>
      <c r="B352" s="12" t="s">
        <v>32</v>
      </c>
      <c r="C352" s="12" t="s">
        <v>68</v>
      </c>
      <c r="D352" s="12" t="s">
        <v>162</v>
      </c>
      <c r="E352" s="12" t="s">
        <v>674</v>
      </c>
      <c r="F352" s="12" t="s">
        <v>54</v>
      </c>
      <c r="G352" s="12">
        <v>3</v>
      </c>
      <c r="H352" s="12">
        <v>48</v>
      </c>
      <c r="I352" s="12" t="s">
        <v>675</v>
      </c>
      <c r="J352" s="12">
        <v>31</v>
      </c>
      <c r="K352" s="12" t="s">
        <v>745</v>
      </c>
    </row>
    <row r="353" spans="1:11">
      <c r="A353" s="12" t="s">
        <v>418</v>
      </c>
      <c r="B353" s="12" t="s">
        <v>32</v>
      </c>
      <c r="C353" s="12" t="s">
        <v>789</v>
      </c>
      <c r="D353" s="12" t="s">
        <v>108</v>
      </c>
      <c r="E353" s="12" t="s">
        <v>417</v>
      </c>
      <c r="F353" s="12" t="s">
        <v>54</v>
      </c>
      <c r="G353" s="12">
        <v>2</v>
      </c>
      <c r="H353" s="12">
        <v>32</v>
      </c>
      <c r="I353" s="12" t="s">
        <v>419</v>
      </c>
      <c r="J353" s="12">
        <v>30</v>
      </c>
      <c r="K353" s="12" t="s">
        <v>979</v>
      </c>
    </row>
    <row r="354" spans="1:11">
      <c r="A354" s="12" t="s">
        <v>418</v>
      </c>
      <c r="B354" s="12" t="s">
        <v>32</v>
      </c>
      <c r="C354" s="12" t="s">
        <v>789</v>
      </c>
      <c r="D354" s="12" t="s">
        <v>108</v>
      </c>
      <c r="E354" s="12" t="s">
        <v>746</v>
      </c>
      <c r="F354" s="12" t="s">
        <v>54</v>
      </c>
      <c r="G354" s="12">
        <v>4</v>
      </c>
      <c r="H354" s="12">
        <v>64</v>
      </c>
      <c r="I354" s="12" t="s">
        <v>747</v>
      </c>
      <c r="J354" s="12">
        <v>27</v>
      </c>
      <c r="K354" s="12" t="s">
        <v>745</v>
      </c>
    </row>
    <row r="355" spans="1:11">
      <c r="A355" s="12" t="s">
        <v>350</v>
      </c>
      <c r="B355" s="12" t="s">
        <v>38</v>
      </c>
      <c r="C355" s="12" t="s">
        <v>68</v>
      </c>
      <c r="D355" s="12" t="s">
        <v>162</v>
      </c>
      <c r="E355" s="12" t="s">
        <v>429</v>
      </c>
      <c r="F355" s="12" t="s">
        <v>54</v>
      </c>
      <c r="G355" s="12">
        <v>3</v>
      </c>
      <c r="H355" s="12">
        <v>48</v>
      </c>
      <c r="I355" s="12" t="s">
        <v>702</v>
      </c>
      <c r="J355" s="12">
        <v>112</v>
      </c>
      <c r="K355" s="12" t="s">
        <v>980</v>
      </c>
    </row>
    <row r="356" spans="1:11">
      <c r="A356" s="12" t="s">
        <v>350</v>
      </c>
      <c r="B356" s="12" t="s">
        <v>38</v>
      </c>
      <c r="C356" s="12" t="s">
        <v>68</v>
      </c>
      <c r="D356" s="12" t="s">
        <v>162</v>
      </c>
      <c r="E356" s="12" t="s">
        <v>166</v>
      </c>
      <c r="F356" s="12" t="s">
        <v>54</v>
      </c>
      <c r="G356" s="12">
        <v>3</v>
      </c>
      <c r="H356" s="12">
        <v>48</v>
      </c>
      <c r="I356" s="12" t="s">
        <v>946</v>
      </c>
      <c r="J356" s="12">
        <v>81</v>
      </c>
      <c r="K356" s="12" t="s">
        <v>77</v>
      </c>
    </row>
    <row r="357" spans="1:11">
      <c r="A357" s="12" t="s">
        <v>350</v>
      </c>
      <c r="B357" s="12" t="s">
        <v>38</v>
      </c>
      <c r="C357" s="12" t="s">
        <v>68</v>
      </c>
      <c r="D357" s="12" t="s">
        <v>162</v>
      </c>
      <c r="E357" s="12" t="s">
        <v>166</v>
      </c>
      <c r="F357" s="12" t="s">
        <v>54</v>
      </c>
      <c r="G357" s="12">
        <v>3</v>
      </c>
      <c r="H357" s="12">
        <v>46</v>
      </c>
      <c r="I357" s="12" t="s">
        <v>685</v>
      </c>
      <c r="J357" s="12">
        <v>116</v>
      </c>
      <c r="K357" s="12" t="s">
        <v>981</v>
      </c>
    </row>
    <row r="358" spans="1:11">
      <c r="A358" s="12" t="s">
        <v>350</v>
      </c>
      <c r="B358" s="12" t="s">
        <v>38</v>
      </c>
      <c r="C358" s="12" t="s">
        <v>68</v>
      </c>
      <c r="D358" s="12" t="s">
        <v>162</v>
      </c>
      <c r="E358" s="12" t="s">
        <v>166</v>
      </c>
      <c r="F358" s="12" t="s">
        <v>54</v>
      </c>
      <c r="G358" s="12">
        <v>3</v>
      </c>
      <c r="H358" s="12">
        <v>46</v>
      </c>
      <c r="I358" s="12" t="s">
        <v>703</v>
      </c>
      <c r="J358" s="12">
        <v>113</v>
      </c>
      <c r="K358" s="12" t="s">
        <v>980</v>
      </c>
    </row>
    <row r="359" spans="1:11">
      <c r="A359" s="12" t="s">
        <v>350</v>
      </c>
      <c r="B359" s="12" t="s">
        <v>38</v>
      </c>
      <c r="C359" s="12" t="s">
        <v>789</v>
      </c>
      <c r="D359" s="12" t="s">
        <v>108</v>
      </c>
      <c r="E359" s="12" t="s">
        <v>127</v>
      </c>
      <c r="F359" s="12" t="s">
        <v>54</v>
      </c>
      <c r="G359" s="12">
        <v>2</v>
      </c>
      <c r="H359" s="12">
        <v>32</v>
      </c>
      <c r="I359" s="12" t="s">
        <v>272</v>
      </c>
      <c r="J359" s="12">
        <v>109</v>
      </c>
      <c r="K359" s="12" t="s">
        <v>982</v>
      </c>
    </row>
    <row r="360" spans="1:11">
      <c r="A360" s="12" t="s">
        <v>350</v>
      </c>
      <c r="B360" s="12" t="s">
        <v>38</v>
      </c>
      <c r="C360" s="12" t="s">
        <v>789</v>
      </c>
      <c r="D360" s="12" t="s">
        <v>108</v>
      </c>
      <c r="E360" s="12" t="s">
        <v>133</v>
      </c>
      <c r="F360" s="12" t="s">
        <v>54</v>
      </c>
      <c r="G360" s="12">
        <v>3</v>
      </c>
      <c r="H360" s="12">
        <v>48</v>
      </c>
      <c r="I360" s="12" t="s">
        <v>731</v>
      </c>
      <c r="J360" s="12">
        <v>64</v>
      </c>
      <c r="K360" s="12" t="s">
        <v>77</v>
      </c>
    </row>
    <row r="361" spans="1:11">
      <c r="A361" s="12" t="s">
        <v>350</v>
      </c>
      <c r="B361" s="12" t="s">
        <v>38</v>
      </c>
      <c r="C361" s="12" t="s">
        <v>789</v>
      </c>
      <c r="D361" s="12" t="s">
        <v>108</v>
      </c>
      <c r="E361" s="12" t="s">
        <v>133</v>
      </c>
      <c r="F361" s="12" t="s">
        <v>54</v>
      </c>
      <c r="G361" s="12">
        <v>3</v>
      </c>
      <c r="H361" s="12">
        <v>46</v>
      </c>
      <c r="I361" s="12" t="s">
        <v>269</v>
      </c>
      <c r="J361" s="12">
        <v>101</v>
      </c>
      <c r="K361" s="12" t="s">
        <v>871</v>
      </c>
    </row>
    <row r="362" spans="1:11">
      <c r="A362" s="12" t="s">
        <v>350</v>
      </c>
      <c r="B362" s="12" t="s">
        <v>38</v>
      </c>
      <c r="C362" s="12" t="s">
        <v>789</v>
      </c>
      <c r="D362" s="12" t="s">
        <v>108</v>
      </c>
      <c r="E362" s="12" t="s">
        <v>133</v>
      </c>
      <c r="F362" s="12" t="s">
        <v>54</v>
      </c>
      <c r="G362" s="12">
        <v>3</v>
      </c>
      <c r="H362" s="12">
        <v>46</v>
      </c>
      <c r="I362" s="12" t="s">
        <v>274</v>
      </c>
      <c r="J362" s="12">
        <v>112</v>
      </c>
      <c r="K362" s="12" t="s">
        <v>982</v>
      </c>
    </row>
    <row r="363" spans="1:11">
      <c r="A363" s="12" t="s">
        <v>340</v>
      </c>
      <c r="B363" s="12" t="s">
        <v>32</v>
      </c>
      <c r="C363" s="12" t="s">
        <v>68</v>
      </c>
      <c r="D363" s="12" t="s">
        <v>162</v>
      </c>
      <c r="E363" s="12" t="s">
        <v>625</v>
      </c>
      <c r="F363" s="12" t="s">
        <v>55</v>
      </c>
      <c r="G363" s="12">
        <v>1</v>
      </c>
      <c r="H363" s="12">
        <v>1</v>
      </c>
      <c r="I363" s="12" t="s">
        <v>626</v>
      </c>
      <c r="J363" s="12">
        <v>132</v>
      </c>
      <c r="K363" s="12" t="s">
        <v>893</v>
      </c>
    </row>
    <row r="364" spans="1:11">
      <c r="A364" s="12" t="s">
        <v>340</v>
      </c>
      <c r="B364" s="12" t="s">
        <v>32</v>
      </c>
      <c r="C364" s="12" t="s">
        <v>68</v>
      </c>
      <c r="D364" s="12" t="s">
        <v>162</v>
      </c>
      <c r="E364" s="12" t="s">
        <v>429</v>
      </c>
      <c r="F364" s="12" t="s">
        <v>54</v>
      </c>
      <c r="G364" s="12">
        <v>3</v>
      </c>
      <c r="H364" s="12">
        <v>48</v>
      </c>
      <c r="I364" s="12" t="s">
        <v>668</v>
      </c>
      <c r="J364" s="12">
        <v>107</v>
      </c>
      <c r="K364" s="12" t="s">
        <v>852</v>
      </c>
    </row>
    <row r="365" spans="1:11">
      <c r="A365" s="12" t="s">
        <v>340</v>
      </c>
      <c r="B365" s="12" t="s">
        <v>32</v>
      </c>
      <c r="C365" s="12" t="s">
        <v>68</v>
      </c>
      <c r="D365" s="12" t="s">
        <v>162</v>
      </c>
      <c r="E365" s="12" t="s">
        <v>429</v>
      </c>
      <c r="F365" s="12" t="s">
        <v>54</v>
      </c>
      <c r="G365" s="12">
        <v>3</v>
      </c>
      <c r="H365" s="12">
        <v>48</v>
      </c>
      <c r="I365" s="12" t="s">
        <v>517</v>
      </c>
      <c r="J365" s="12">
        <v>112</v>
      </c>
      <c r="K365" s="12" t="s">
        <v>961</v>
      </c>
    </row>
    <row r="366" spans="1:11">
      <c r="A366" s="12" t="s">
        <v>340</v>
      </c>
      <c r="B366" s="12" t="s">
        <v>32</v>
      </c>
      <c r="C366" s="12" t="s">
        <v>68</v>
      </c>
      <c r="D366" s="12" t="s">
        <v>162</v>
      </c>
      <c r="E366" s="12" t="s">
        <v>429</v>
      </c>
      <c r="F366" s="12" t="s">
        <v>54</v>
      </c>
      <c r="G366" s="12">
        <v>3</v>
      </c>
      <c r="H366" s="12">
        <v>48</v>
      </c>
      <c r="I366" s="12" t="s">
        <v>663</v>
      </c>
      <c r="J366" s="12">
        <v>114</v>
      </c>
      <c r="K366" s="12" t="s">
        <v>851</v>
      </c>
    </row>
    <row r="367" spans="1:11">
      <c r="A367" s="12" t="s">
        <v>340</v>
      </c>
      <c r="B367" s="12" t="s">
        <v>32</v>
      </c>
      <c r="C367" s="12" t="s">
        <v>68</v>
      </c>
      <c r="D367" s="12" t="s">
        <v>162</v>
      </c>
      <c r="E367" s="12" t="s">
        <v>166</v>
      </c>
      <c r="F367" s="12" t="s">
        <v>54</v>
      </c>
      <c r="G367" s="12">
        <v>3</v>
      </c>
      <c r="H367" s="12">
        <v>46</v>
      </c>
      <c r="I367" s="12" t="s">
        <v>669</v>
      </c>
      <c r="J367" s="12">
        <v>108</v>
      </c>
      <c r="K367" s="12" t="s">
        <v>852</v>
      </c>
    </row>
    <row r="368" spans="1:11">
      <c r="A368" s="12" t="s">
        <v>340</v>
      </c>
      <c r="B368" s="12" t="s">
        <v>32</v>
      </c>
      <c r="C368" s="12" t="s">
        <v>68</v>
      </c>
      <c r="D368" s="12" t="s">
        <v>162</v>
      </c>
      <c r="E368" s="12" t="s">
        <v>166</v>
      </c>
      <c r="F368" s="12" t="s">
        <v>54</v>
      </c>
      <c r="G368" s="12">
        <v>3</v>
      </c>
      <c r="H368" s="12">
        <v>46</v>
      </c>
      <c r="I368" s="12" t="s">
        <v>665</v>
      </c>
      <c r="J368" s="12">
        <v>114</v>
      </c>
      <c r="K368" s="12" t="s">
        <v>851</v>
      </c>
    </row>
    <row r="369" spans="1:11">
      <c r="A369" s="12" t="s">
        <v>340</v>
      </c>
      <c r="B369" s="12" t="s">
        <v>32</v>
      </c>
      <c r="C369" s="12" t="s">
        <v>68</v>
      </c>
      <c r="D369" s="12" t="s">
        <v>162</v>
      </c>
      <c r="E369" s="12" t="s">
        <v>537</v>
      </c>
      <c r="F369" s="12" t="s">
        <v>54</v>
      </c>
      <c r="G369" s="12">
        <v>2</v>
      </c>
      <c r="H369" s="12">
        <v>26</v>
      </c>
      <c r="I369" s="12" t="s">
        <v>572</v>
      </c>
      <c r="J369" s="12">
        <v>83</v>
      </c>
      <c r="K369" s="12" t="s">
        <v>983</v>
      </c>
    </row>
    <row r="370" spans="1:11">
      <c r="A370" s="12" t="s">
        <v>340</v>
      </c>
      <c r="B370" s="12" t="s">
        <v>32</v>
      </c>
      <c r="C370" s="12" t="s">
        <v>789</v>
      </c>
      <c r="D370" s="12" t="s">
        <v>108</v>
      </c>
      <c r="E370" s="12" t="s">
        <v>733</v>
      </c>
      <c r="F370" s="12" t="s">
        <v>47</v>
      </c>
      <c r="G370" s="12">
        <v>2.5</v>
      </c>
      <c r="H370" s="12">
        <v>34</v>
      </c>
      <c r="I370" s="12" t="s">
        <v>734</v>
      </c>
      <c r="J370" s="12">
        <v>26</v>
      </c>
      <c r="K370" s="12" t="s">
        <v>984</v>
      </c>
    </row>
    <row r="371" spans="1:11">
      <c r="A371" s="12" t="s">
        <v>340</v>
      </c>
      <c r="B371" s="12" t="s">
        <v>32</v>
      </c>
      <c r="C371" s="12" t="s">
        <v>789</v>
      </c>
      <c r="D371" s="12" t="s">
        <v>108</v>
      </c>
      <c r="E371" s="12" t="s">
        <v>259</v>
      </c>
      <c r="F371" s="12" t="s">
        <v>52</v>
      </c>
      <c r="G371" s="12">
        <v>4</v>
      </c>
      <c r="H371" s="12">
        <v>64</v>
      </c>
      <c r="I371" s="12" t="s">
        <v>279</v>
      </c>
      <c r="J371" s="12">
        <v>156</v>
      </c>
      <c r="K371" s="12" t="s">
        <v>985</v>
      </c>
    </row>
    <row r="372" spans="1:11">
      <c r="A372" s="12" t="s">
        <v>340</v>
      </c>
      <c r="B372" s="12" t="s">
        <v>32</v>
      </c>
      <c r="C372" s="12" t="s">
        <v>789</v>
      </c>
      <c r="D372" s="12" t="s">
        <v>108</v>
      </c>
      <c r="E372" s="12" t="s">
        <v>111</v>
      </c>
      <c r="F372" s="12" t="s">
        <v>54</v>
      </c>
      <c r="G372" s="12">
        <v>2</v>
      </c>
      <c r="H372" s="12">
        <v>32</v>
      </c>
      <c r="I372" s="12" t="s">
        <v>308</v>
      </c>
      <c r="J372" s="12">
        <v>115</v>
      </c>
      <c r="K372" s="12" t="s">
        <v>986</v>
      </c>
    </row>
    <row r="373" spans="1:11">
      <c r="A373" s="12" t="s">
        <v>340</v>
      </c>
      <c r="B373" s="12" t="s">
        <v>32</v>
      </c>
      <c r="C373" s="12" t="s">
        <v>789</v>
      </c>
      <c r="D373" s="12" t="s">
        <v>108</v>
      </c>
      <c r="E373" s="12" t="s">
        <v>111</v>
      </c>
      <c r="F373" s="12" t="s">
        <v>54</v>
      </c>
      <c r="G373" s="12">
        <v>2</v>
      </c>
      <c r="H373" s="12">
        <v>32</v>
      </c>
      <c r="I373" s="12" t="s">
        <v>180</v>
      </c>
      <c r="J373" s="12">
        <v>110</v>
      </c>
      <c r="K373" s="12" t="s">
        <v>987</v>
      </c>
    </row>
    <row r="374" spans="1:11">
      <c r="A374" s="12" t="s">
        <v>311</v>
      </c>
      <c r="B374" s="12" t="s">
        <v>38</v>
      </c>
      <c r="C374" s="12" t="s">
        <v>68</v>
      </c>
      <c r="D374" s="12" t="s">
        <v>162</v>
      </c>
      <c r="E374" s="12" t="s">
        <v>123</v>
      </c>
      <c r="F374" s="12" t="s">
        <v>117</v>
      </c>
      <c r="G374" s="12">
        <v>2.5</v>
      </c>
      <c r="H374" s="12">
        <v>40</v>
      </c>
      <c r="I374" s="12" t="s">
        <v>462</v>
      </c>
      <c r="J374" s="12">
        <v>99</v>
      </c>
      <c r="K374" s="12" t="s">
        <v>77</v>
      </c>
    </row>
    <row r="375" spans="1:11">
      <c r="A375" s="12" t="s">
        <v>311</v>
      </c>
      <c r="B375" s="12" t="s">
        <v>38</v>
      </c>
      <c r="C375" s="12" t="s">
        <v>68</v>
      </c>
      <c r="D375" s="12" t="s">
        <v>162</v>
      </c>
      <c r="E375" s="12" t="s">
        <v>123</v>
      </c>
      <c r="F375" s="12" t="s">
        <v>54</v>
      </c>
      <c r="G375" s="12">
        <v>2.5</v>
      </c>
      <c r="H375" s="12">
        <v>40</v>
      </c>
      <c r="I375" s="12" t="s">
        <v>722</v>
      </c>
      <c r="J375" s="12">
        <v>83</v>
      </c>
      <c r="K375" s="12" t="s">
        <v>77</v>
      </c>
    </row>
    <row r="376" spans="1:11">
      <c r="A376" s="12" t="s">
        <v>311</v>
      </c>
      <c r="B376" s="12" t="s">
        <v>38</v>
      </c>
      <c r="C376" s="12" t="s">
        <v>68</v>
      </c>
      <c r="D376" s="12" t="s">
        <v>162</v>
      </c>
      <c r="E376" s="12" t="s">
        <v>123</v>
      </c>
      <c r="F376" s="12" t="s">
        <v>54</v>
      </c>
      <c r="G376" s="12">
        <v>2.5</v>
      </c>
      <c r="H376" s="12">
        <v>40</v>
      </c>
      <c r="I376" s="12" t="s">
        <v>485</v>
      </c>
      <c r="J376" s="12">
        <v>101</v>
      </c>
      <c r="K376" s="12" t="s">
        <v>726</v>
      </c>
    </row>
    <row r="377" spans="1:11">
      <c r="A377" s="12" t="s">
        <v>311</v>
      </c>
      <c r="B377" s="12" t="s">
        <v>38</v>
      </c>
      <c r="C377" s="12" t="s">
        <v>789</v>
      </c>
      <c r="D377" s="12" t="s">
        <v>108</v>
      </c>
      <c r="E377" s="12" t="s">
        <v>123</v>
      </c>
      <c r="F377" s="12" t="s">
        <v>54</v>
      </c>
      <c r="G377" s="12">
        <v>2.5</v>
      </c>
      <c r="H377" s="12">
        <v>40</v>
      </c>
      <c r="I377" s="12" t="s">
        <v>287</v>
      </c>
      <c r="J377" s="12">
        <v>102</v>
      </c>
      <c r="K377" s="12" t="s">
        <v>890</v>
      </c>
    </row>
    <row r="378" spans="1:11">
      <c r="A378" s="12" t="s">
        <v>311</v>
      </c>
      <c r="B378" s="12" t="s">
        <v>38</v>
      </c>
      <c r="C378" s="12" t="s">
        <v>789</v>
      </c>
      <c r="D378" s="12" t="s">
        <v>108</v>
      </c>
      <c r="E378" s="12" t="s">
        <v>123</v>
      </c>
      <c r="F378" s="12" t="s">
        <v>54</v>
      </c>
      <c r="G378" s="12">
        <v>2.5</v>
      </c>
      <c r="H378" s="12">
        <v>40</v>
      </c>
      <c r="I378" s="12" t="s">
        <v>230</v>
      </c>
      <c r="J378" s="12">
        <v>97</v>
      </c>
      <c r="K378" s="12" t="s">
        <v>77</v>
      </c>
    </row>
    <row r="379" spans="1:11">
      <c r="A379" s="12" t="s">
        <v>311</v>
      </c>
      <c r="B379" s="12" t="s">
        <v>38</v>
      </c>
      <c r="C379" s="12" t="s">
        <v>789</v>
      </c>
      <c r="D379" s="12" t="s">
        <v>108</v>
      </c>
      <c r="E379" s="12" t="s">
        <v>111</v>
      </c>
      <c r="F379" s="12" t="s">
        <v>54</v>
      </c>
      <c r="G379" s="12">
        <v>2</v>
      </c>
      <c r="H379" s="12">
        <v>32</v>
      </c>
      <c r="I379" s="12" t="s">
        <v>285</v>
      </c>
      <c r="J379" s="12">
        <v>121</v>
      </c>
      <c r="K379" s="12" t="s">
        <v>988</v>
      </c>
    </row>
    <row r="380" spans="1:11">
      <c r="A380" s="12" t="s">
        <v>311</v>
      </c>
      <c r="B380" s="12" t="s">
        <v>38</v>
      </c>
      <c r="C380" s="12" t="s">
        <v>789</v>
      </c>
      <c r="D380" s="12" t="s">
        <v>108</v>
      </c>
      <c r="E380" s="12" t="s">
        <v>111</v>
      </c>
      <c r="F380" s="12" t="s">
        <v>54</v>
      </c>
      <c r="G380" s="12">
        <v>2</v>
      </c>
      <c r="H380" s="12">
        <v>32</v>
      </c>
      <c r="I380" s="12" t="s">
        <v>121</v>
      </c>
      <c r="J380" s="12">
        <v>111</v>
      </c>
      <c r="K380" s="12" t="s">
        <v>989</v>
      </c>
    </row>
    <row r="381" spans="1:11">
      <c r="A381" s="12" t="s">
        <v>990</v>
      </c>
      <c r="B381" s="12" t="s">
        <v>32</v>
      </c>
      <c r="C381" s="12" t="s">
        <v>789</v>
      </c>
      <c r="D381" s="12" t="s">
        <v>108</v>
      </c>
      <c r="E381" s="12" t="s">
        <v>127</v>
      </c>
      <c r="F381" s="12" t="s">
        <v>54</v>
      </c>
      <c r="G381" s="12">
        <v>2</v>
      </c>
      <c r="H381" s="12">
        <v>32</v>
      </c>
      <c r="I381" s="12" t="s">
        <v>234</v>
      </c>
      <c r="J381" s="12">
        <v>112</v>
      </c>
      <c r="K381" s="12" t="s">
        <v>991</v>
      </c>
    </row>
    <row r="382" spans="1:11">
      <c r="A382" s="12" t="s">
        <v>990</v>
      </c>
      <c r="B382" s="12" t="s">
        <v>32</v>
      </c>
      <c r="C382" s="12" t="s">
        <v>789</v>
      </c>
      <c r="D382" s="12" t="s">
        <v>108</v>
      </c>
      <c r="E382" s="12" t="s">
        <v>133</v>
      </c>
      <c r="F382" s="12" t="s">
        <v>54</v>
      </c>
      <c r="G382" s="12">
        <v>3</v>
      </c>
      <c r="H382" s="12">
        <v>46</v>
      </c>
      <c r="I382" s="12" t="s">
        <v>235</v>
      </c>
      <c r="J382" s="12">
        <v>113</v>
      </c>
      <c r="K382" s="12" t="s">
        <v>991</v>
      </c>
    </row>
    <row r="383" spans="1:11">
      <c r="A383" s="12" t="s">
        <v>992</v>
      </c>
      <c r="B383" s="12" t="s">
        <v>32</v>
      </c>
      <c r="C383" s="12" t="s">
        <v>68</v>
      </c>
      <c r="D383" s="12" t="s">
        <v>162</v>
      </c>
      <c r="E383" s="12" t="s">
        <v>565</v>
      </c>
      <c r="F383" s="12" t="s">
        <v>55</v>
      </c>
      <c r="G383" s="12">
        <v>14</v>
      </c>
      <c r="H383" s="12">
        <v>14</v>
      </c>
      <c r="I383" s="12" t="s">
        <v>993</v>
      </c>
      <c r="J383" s="12">
        <v>180</v>
      </c>
      <c r="K383" s="12" t="s">
        <v>440</v>
      </c>
    </row>
    <row r="384" spans="1:11">
      <c r="A384" s="12" t="s">
        <v>319</v>
      </c>
      <c r="B384" s="12" t="s">
        <v>38</v>
      </c>
      <c r="C384" s="12" t="s">
        <v>68</v>
      </c>
      <c r="D384" s="12" t="s">
        <v>162</v>
      </c>
      <c r="E384" s="12" t="s">
        <v>166</v>
      </c>
      <c r="F384" s="12" t="s">
        <v>54</v>
      </c>
      <c r="G384" s="12">
        <v>3</v>
      </c>
      <c r="H384" s="12">
        <v>46</v>
      </c>
      <c r="I384" s="12" t="s">
        <v>696</v>
      </c>
      <c r="J384" s="12">
        <v>118</v>
      </c>
      <c r="K384" s="12" t="s">
        <v>968</v>
      </c>
    </row>
    <row r="385" spans="1:11">
      <c r="A385" s="12" t="s">
        <v>319</v>
      </c>
      <c r="B385" s="12" t="s">
        <v>38</v>
      </c>
      <c r="C385" s="12" t="s">
        <v>68</v>
      </c>
      <c r="D385" s="12" t="s">
        <v>162</v>
      </c>
      <c r="E385" s="12" t="s">
        <v>166</v>
      </c>
      <c r="F385" s="12" t="s">
        <v>54</v>
      </c>
      <c r="G385" s="12">
        <v>3</v>
      </c>
      <c r="H385" s="12">
        <v>46</v>
      </c>
      <c r="I385" s="12" t="s">
        <v>598</v>
      </c>
      <c r="J385" s="12">
        <v>124</v>
      </c>
      <c r="K385" s="12" t="s">
        <v>969</v>
      </c>
    </row>
    <row r="386" spans="1:11">
      <c r="A386" s="12" t="s">
        <v>319</v>
      </c>
      <c r="B386" s="12" t="s">
        <v>38</v>
      </c>
      <c r="C386" s="12" t="s">
        <v>68</v>
      </c>
      <c r="D386" s="12" t="s">
        <v>162</v>
      </c>
      <c r="E386" s="12" t="s">
        <v>994</v>
      </c>
      <c r="F386" s="12" t="s">
        <v>76</v>
      </c>
      <c r="G386" s="12">
        <v>1</v>
      </c>
      <c r="H386" s="12">
        <v>16</v>
      </c>
      <c r="I386" s="12" t="s">
        <v>995</v>
      </c>
      <c r="J386" s="12">
        <v>52</v>
      </c>
      <c r="K386" s="12" t="s">
        <v>77</v>
      </c>
    </row>
    <row r="387" spans="1:11">
      <c r="A387" s="12" t="s">
        <v>319</v>
      </c>
      <c r="B387" s="12" t="s">
        <v>38</v>
      </c>
      <c r="C387" s="12" t="s">
        <v>68</v>
      </c>
      <c r="D387" s="12" t="s">
        <v>162</v>
      </c>
      <c r="E387" s="12" t="s">
        <v>588</v>
      </c>
      <c r="F387" s="12" t="s">
        <v>117</v>
      </c>
      <c r="G387" s="12">
        <v>0.5</v>
      </c>
      <c r="H387" s="12">
        <v>6</v>
      </c>
      <c r="I387" s="12" t="s">
        <v>599</v>
      </c>
      <c r="J387" s="12">
        <v>53</v>
      </c>
      <c r="K387" s="12" t="s">
        <v>77</v>
      </c>
    </row>
    <row r="388" spans="1:11">
      <c r="A388" s="12" t="s">
        <v>319</v>
      </c>
      <c r="B388" s="12" t="s">
        <v>38</v>
      </c>
      <c r="C388" s="12" t="s">
        <v>68</v>
      </c>
      <c r="D388" s="12" t="s">
        <v>162</v>
      </c>
      <c r="E388" s="12" t="s">
        <v>580</v>
      </c>
      <c r="F388" s="12" t="s">
        <v>65</v>
      </c>
      <c r="G388" s="12">
        <v>1.5</v>
      </c>
      <c r="H388" s="12">
        <v>48</v>
      </c>
      <c r="I388" s="12" t="s">
        <v>581</v>
      </c>
      <c r="J388" s="12">
        <v>65</v>
      </c>
      <c r="K388" s="12" t="s">
        <v>819</v>
      </c>
    </row>
    <row r="389" spans="1:11">
      <c r="A389" s="12" t="s">
        <v>319</v>
      </c>
      <c r="B389" s="12" t="s">
        <v>38</v>
      </c>
      <c r="C389" s="12" t="s">
        <v>789</v>
      </c>
      <c r="D389" s="12" t="s">
        <v>108</v>
      </c>
      <c r="E389" s="12" t="s">
        <v>996</v>
      </c>
      <c r="F389" s="12" t="s">
        <v>47</v>
      </c>
      <c r="G389" s="12">
        <v>3</v>
      </c>
      <c r="H389" s="12">
        <v>48</v>
      </c>
      <c r="I389" s="12" t="s">
        <v>998</v>
      </c>
      <c r="J389" s="12">
        <v>94</v>
      </c>
      <c r="K389" s="12" t="s">
        <v>997</v>
      </c>
    </row>
    <row r="390" spans="1:11">
      <c r="A390" s="12" t="s">
        <v>319</v>
      </c>
      <c r="B390" s="12" t="s">
        <v>38</v>
      </c>
      <c r="C390" s="12" t="s">
        <v>789</v>
      </c>
      <c r="D390" s="12" t="s">
        <v>108</v>
      </c>
      <c r="E390" s="12" t="s">
        <v>320</v>
      </c>
      <c r="F390" s="12" t="s">
        <v>54</v>
      </c>
      <c r="G390" s="12">
        <v>4</v>
      </c>
      <c r="H390" s="12">
        <v>64</v>
      </c>
      <c r="I390" s="12" t="s">
        <v>321</v>
      </c>
      <c r="J390" s="12">
        <v>106</v>
      </c>
      <c r="K390" s="12" t="s">
        <v>841</v>
      </c>
    </row>
    <row r="391" spans="1:11">
      <c r="A391" s="12" t="s">
        <v>319</v>
      </c>
      <c r="B391" s="12" t="s">
        <v>38</v>
      </c>
      <c r="C391" s="12" t="s">
        <v>789</v>
      </c>
      <c r="D391" s="12" t="s">
        <v>108</v>
      </c>
      <c r="E391" s="12" t="s">
        <v>994</v>
      </c>
      <c r="F391" s="12" t="s">
        <v>76</v>
      </c>
      <c r="G391" s="12">
        <v>1</v>
      </c>
      <c r="H391" s="12">
        <v>16</v>
      </c>
      <c r="I391" s="12" t="s">
        <v>995</v>
      </c>
      <c r="J391" s="12">
        <v>28</v>
      </c>
      <c r="K391" s="12" t="s">
        <v>77</v>
      </c>
    </row>
    <row r="392" spans="1:11">
      <c r="A392" s="12" t="s">
        <v>319</v>
      </c>
      <c r="B392" s="12" t="s">
        <v>38</v>
      </c>
      <c r="C392" s="12" t="s">
        <v>789</v>
      </c>
      <c r="D392" s="12" t="s">
        <v>108</v>
      </c>
      <c r="E392" s="12" t="s">
        <v>415</v>
      </c>
      <c r="F392" s="12" t="s">
        <v>65</v>
      </c>
      <c r="G392" s="12">
        <v>1</v>
      </c>
      <c r="H392" s="12">
        <v>32</v>
      </c>
      <c r="I392" s="12" t="s">
        <v>421</v>
      </c>
      <c r="J392" s="12">
        <v>106</v>
      </c>
      <c r="K392" s="12" t="s">
        <v>841</v>
      </c>
    </row>
    <row r="393" spans="1:11">
      <c r="A393" s="12" t="s">
        <v>999</v>
      </c>
      <c r="B393" s="12" t="s">
        <v>32</v>
      </c>
      <c r="C393" s="12" t="s">
        <v>68</v>
      </c>
      <c r="D393" s="12" t="s">
        <v>162</v>
      </c>
      <c r="E393" s="12" t="s">
        <v>1000</v>
      </c>
      <c r="F393" s="12" t="s">
        <v>117</v>
      </c>
      <c r="G393" s="12">
        <v>0.5</v>
      </c>
      <c r="H393" s="12">
        <v>4</v>
      </c>
      <c r="I393" s="12" t="s">
        <v>1001</v>
      </c>
      <c r="J393" s="12">
        <v>125</v>
      </c>
      <c r="K393" s="12" t="s">
        <v>77</v>
      </c>
    </row>
    <row r="394" spans="1:11">
      <c r="A394" s="12" t="s">
        <v>223</v>
      </c>
      <c r="B394" s="12" t="s">
        <v>38</v>
      </c>
      <c r="C394" s="12" t="s">
        <v>68</v>
      </c>
      <c r="D394" s="12" t="s">
        <v>162</v>
      </c>
      <c r="E394" s="12" t="s">
        <v>429</v>
      </c>
      <c r="F394" s="12" t="s">
        <v>54</v>
      </c>
      <c r="G394" s="12">
        <v>3</v>
      </c>
      <c r="H394" s="12">
        <v>48</v>
      </c>
      <c r="I394" s="12" t="s">
        <v>516</v>
      </c>
      <c r="J394" s="12">
        <v>109</v>
      </c>
      <c r="K394" s="12" t="s">
        <v>810</v>
      </c>
    </row>
    <row r="395" spans="1:11">
      <c r="A395" s="12" t="s">
        <v>223</v>
      </c>
      <c r="B395" s="12" t="s">
        <v>38</v>
      </c>
      <c r="C395" s="12" t="s">
        <v>68</v>
      </c>
      <c r="D395" s="12" t="s">
        <v>162</v>
      </c>
      <c r="E395" s="12" t="s">
        <v>429</v>
      </c>
      <c r="F395" s="12" t="s">
        <v>54</v>
      </c>
      <c r="G395" s="12">
        <v>3</v>
      </c>
      <c r="H395" s="12">
        <v>48</v>
      </c>
      <c r="I395" s="12" t="s">
        <v>628</v>
      </c>
      <c r="J395" s="12">
        <v>92</v>
      </c>
      <c r="K395" s="12" t="s">
        <v>833</v>
      </c>
    </row>
    <row r="396" spans="1:11">
      <c r="A396" s="12" t="s">
        <v>223</v>
      </c>
      <c r="B396" s="12" t="s">
        <v>38</v>
      </c>
      <c r="C396" s="12" t="s">
        <v>68</v>
      </c>
      <c r="D396" s="12" t="s">
        <v>162</v>
      </c>
      <c r="E396" s="12" t="s">
        <v>166</v>
      </c>
      <c r="F396" s="12" t="s">
        <v>54</v>
      </c>
      <c r="G396" s="12">
        <v>3</v>
      </c>
      <c r="H396" s="12">
        <v>46</v>
      </c>
      <c r="I396" s="12" t="s">
        <v>518</v>
      </c>
      <c r="J396" s="12">
        <v>113</v>
      </c>
      <c r="K396" s="12" t="s">
        <v>810</v>
      </c>
    </row>
    <row r="397" spans="1:11">
      <c r="A397" s="12" t="s">
        <v>223</v>
      </c>
      <c r="B397" s="12" t="s">
        <v>38</v>
      </c>
      <c r="C397" s="12" t="s">
        <v>68</v>
      </c>
      <c r="D397" s="12" t="s">
        <v>162</v>
      </c>
      <c r="E397" s="12" t="s">
        <v>166</v>
      </c>
      <c r="F397" s="12" t="s">
        <v>54</v>
      </c>
      <c r="G397" s="12">
        <v>3</v>
      </c>
      <c r="H397" s="12">
        <v>46</v>
      </c>
      <c r="I397" s="12" t="s">
        <v>631</v>
      </c>
      <c r="J397" s="12">
        <v>92</v>
      </c>
      <c r="K397" s="12" t="s">
        <v>833</v>
      </c>
    </row>
    <row r="398" spans="1:11">
      <c r="A398" s="12" t="s">
        <v>223</v>
      </c>
      <c r="B398" s="12" t="s">
        <v>38</v>
      </c>
      <c r="C398" s="12" t="s">
        <v>789</v>
      </c>
      <c r="D398" s="12" t="s">
        <v>108</v>
      </c>
      <c r="E398" s="12" t="s">
        <v>127</v>
      </c>
      <c r="F398" s="12" t="s">
        <v>54</v>
      </c>
      <c r="G398" s="12">
        <v>2</v>
      </c>
      <c r="H398" s="12">
        <v>32</v>
      </c>
      <c r="I398" s="12" t="s">
        <v>452</v>
      </c>
      <c r="J398" s="12">
        <v>109</v>
      </c>
      <c r="K398" s="12" t="s">
        <v>1002</v>
      </c>
    </row>
    <row r="399" spans="1:11">
      <c r="A399" s="12" t="s">
        <v>223</v>
      </c>
      <c r="B399" s="12" t="s">
        <v>38</v>
      </c>
      <c r="C399" s="12" t="s">
        <v>789</v>
      </c>
      <c r="D399" s="12" t="s">
        <v>108</v>
      </c>
      <c r="E399" s="12" t="s">
        <v>127</v>
      </c>
      <c r="F399" s="12" t="s">
        <v>54</v>
      </c>
      <c r="G399" s="12">
        <v>2</v>
      </c>
      <c r="H399" s="12">
        <v>32</v>
      </c>
      <c r="I399" s="12" t="s">
        <v>224</v>
      </c>
      <c r="J399" s="12">
        <v>109</v>
      </c>
      <c r="K399" s="12" t="s">
        <v>1003</v>
      </c>
    </row>
    <row r="400" spans="1:11">
      <c r="A400" s="12" t="s">
        <v>223</v>
      </c>
      <c r="B400" s="12" t="s">
        <v>38</v>
      </c>
      <c r="C400" s="12" t="s">
        <v>789</v>
      </c>
      <c r="D400" s="12" t="s">
        <v>108</v>
      </c>
      <c r="E400" s="12" t="s">
        <v>133</v>
      </c>
      <c r="F400" s="12" t="s">
        <v>54</v>
      </c>
      <c r="G400" s="12">
        <v>3</v>
      </c>
      <c r="H400" s="12">
        <v>46</v>
      </c>
      <c r="I400" s="12" t="s">
        <v>450</v>
      </c>
      <c r="J400" s="12">
        <v>109</v>
      </c>
      <c r="K400" s="12" t="s">
        <v>1002</v>
      </c>
    </row>
    <row r="401" spans="1:11">
      <c r="A401" s="12" t="s">
        <v>223</v>
      </c>
      <c r="B401" s="12" t="s">
        <v>38</v>
      </c>
      <c r="C401" s="12" t="s">
        <v>789</v>
      </c>
      <c r="D401" s="12" t="s">
        <v>108</v>
      </c>
      <c r="E401" s="12" t="s">
        <v>133</v>
      </c>
      <c r="F401" s="12" t="s">
        <v>54</v>
      </c>
      <c r="G401" s="12">
        <v>3</v>
      </c>
      <c r="H401" s="12">
        <v>46</v>
      </c>
      <c r="I401" s="12" t="s">
        <v>226</v>
      </c>
      <c r="J401" s="12">
        <v>109</v>
      </c>
      <c r="K401" s="12" t="s">
        <v>1003</v>
      </c>
    </row>
    <row r="402" spans="1:11">
      <c r="A402" s="12" t="s">
        <v>437</v>
      </c>
      <c r="B402" s="12" t="s">
        <v>49</v>
      </c>
      <c r="C402" s="12" t="s">
        <v>789</v>
      </c>
      <c r="D402" s="12" t="s">
        <v>108</v>
      </c>
      <c r="E402" s="12" t="s">
        <v>361</v>
      </c>
      <c r="F402" s="12" t="s">
        <v>51</v>
      </c>
      <c r="G402" s="12">
        <v>3</v>
      </c>
      <c r="H402" s="12">
        <v>40</v>
      </c>
      <c r="I402" s="12" t="s">
        <v>362</v>
      </c>
      <c r="J402" s="12">
        <v>64</v>
      </c>
      <c r="K402" s="12" t="s">
        <v>984</v>
      </c>
    </row>
    <row r="403" spans="1:11">
      <c r="A403" s="12" t="s">
        <v>437</v>
      </c>
      <c r="B403" s="12" t="s">
        <v>49</v>
      </c>
      <c r="C403" s="12" t="s">
        <v>789</v>
      </c>
      <c r="D403" s="12" t="s">
        <v>108</v>
      </c>
      <c r="E403" s="12" t="s">
        <v>438</v>
      </c>
      <c r="F403" s="12" t="s">
        <v>47</v>
      </c>
      <c r="G403" s="12">
        <v>3</v>
      </c>
      <c r="H403" s="12">
        <v>40</v>
      </c>
      <c r="I403" s="12" t="s">
        <v>439</v>
      </c>
      <c r="J403" s="12">
        <v>82</v>
      </c>
      <c r="K403" s="12" t="s">
        <v>1004</v>
      </c>
    </row>
    <row r="404" spans="1:11">
      <c r="A404" s="12" t="s">
        <v>253</v>
      </c>
      <c r="B404" s="12" t="s">
        <v>38</v>
      </c>
      <c r="C404" s="12" t="s">
        <v>68</v>
      </c>
      <c r="D404" s="12" t="s">
        <v>162</v>
      </c>
      <c r="E404" s="12" t="s">
        <v>241</v>
      </c>
      <c r="F404" s="12" t="s">
        <v>54</v>
      </c>
      <c r="G404" s="12">
        <v>2.5</v>
      </c>
      <c r="H404" s="12">
        <v>40</v>
      </c>
      <c r="I404" s="12" t="s">
        <v>354</v>
      </c>
      <c r="J404" s="12">
        <v>66</v>
      </c>
      <c r="K404" s="12" t="s">
        <v>884</v>
      </c>
    </row>
    <row r="405" spans="1:11">
      <c r="A405" s="12" t="s">
        <v>253</v>
      </c>
      <c r="B405" s="12" t="s">
        <v>38</v>
      </c>
      <c r="C405" s="12" t="s">
        <v>68</v>
      </c>
      <c r="D405" s="12" t="s">
        <v>162</v>
      </c>
      <c r="E405" s="12" t="s">
        <v>545</v>
      </c>
      <c r="F405" s="12" t="s">
        <v>54</v>
      </c>
      <c r="G405" s="12">
        <v>3</v>
      </c>
      <c r="H405" s="12">
        <v>48</v>
      </c>
      <c r="I405" s="12" t="s">
        <v>546</v>
      </c>
      <c r="J405" s="12">
        <v>34</v>
      </c>
      <c r="K405" s="12" t="s">
        <v>736</v>
      </c>
    </row>
    <row r="406" spans="1:11">
      <c r="A406" s="12" t="s">
        <v>253</v>
      </c>
      <c r="B406" s="12" t="s">
        <v>38</v>
      </c>
      <c r="C406" s="12" t="s">
        <v>68</v>
      </c>
      <c r="D406" s="12" t="s">
        <v>162</v>
      </c>
      <c r="E406" s="12" t="s">
        <v>606</v>
      </c>
      <c r="F406" s="12" t="s">
        <v>54</v>
      </c>
      <c r="G406" s="12">
        <v>4.5</v>
      </c>
      <c r="H406" s="12">
        <v>72</v>
      </c>
      <c r="I406" s="12" t="s">
        <v>607</v>
      </c>
      <c r="J406" s="12">
        <v>92</v>
      </c>
      <c r="K406" s="12" t="s">
        <v>826</v>
      </c>
    </row>
    <row r="407" spans="1:11">
      <c r="A407" s="12" t="s">
        <v>253</v>
      </c>
      <c r="B407" s="12" t="s">
        <v>38</v>
      </c>
      <c r="C407" s="12" t="s">
        <v>68</v>
      </c>
      <c r="D407" s="12" t="s">
        <v>162</v>
      </c>
      <c r="E407" s="12" t="s">
        <v>635</v>
      </c>
      <c r="F407" s="12" t="s">
        <v>65</v>
      </c>
      <c r="G407" s="12">
        <v>1</v>
      </c>
      <c r="H407" s="12">
        <v>32</v>
      </c>
      <c r="I407" s="12" t="s">
        <v>691</v>
      </c>
      <c r="J407" s="12">
        <v>90</v>
      </c>
      <c r="K407" s="12" t="s">
        <v>826</v>
      </c>
    </row>
    <row r="408" spans="1:11">
      <c r="A408" s="12" t="s">
        <v>253</v>
      </c>
      <c r="B408" s="12" t="s">
        <v>38</v>
      </c>
      <c r="C408" s="12" t="s">
        <v>789</v>
      </c>
      <c r="D408" s="12" t="s">
        <v>108</v>
      </c>
      <c r="E408" s="12" t="s">
        <v>241</v>
      </c>
      <c r="F408" s="12" t="s">
        <v>54</v>
      </c>
      <c r="G408" s="12">
        <v>2.5</v>
      </c>
      <c r="H408" s="12">
        <v>40</v>
      </c>
      <c r="I408" s="12" t="s">
        <v>354</v>
      </c>
      <c r="J408" s="12">
        <v>190</v>
      </c>
      <c r="K408" s="12" t="s">
        <v>1005</v>
      </c>
    </row>
    <row r="409" spans="1:11">
      <c r="A409" s="12" t="s">
        <v>253</v>
      </c>
      <c r="B409" s="12" t="s">
        <v>38</v>
      </c>
      <c r="C409" s="12" t="s">
        <v>789</v>
      </c>
      <c r="D409" s="12" t="s">
        <v>108</v>
      </c>
      <c r="E409" s="12" t="s">
        <v>241</v>
      </c>
      <c r="F409" s="12" t="s">
        <v>54</v>
      </c>
      <c r="G409" s="12">
        <v>2.5</v>
      </c>
      <c r="H409" s="12">
        <v>40</v>
      </c>
      <c r="I409" s="12" t="s">
        <v>445</v>
      </c>
      <c r="J409" s="12">
        <v>156</v>
      </c>
      <c r="K409" s="12" t="s">
        <v>860</v>
      </c>
    </row>
    <row r="410" spans="1:11">
      <c r="A410" s="12" t="s">
        <v>420</v>
      </c>
      <c r="B410" s="12" t="s">
        <v>38</v>
      </c>
      <c r="C410" s="12" t="s">
        <v>68</v>
      </c>
      <c r="D410" s="12" t="s">
        <v>162</v>
      </c>
      <c r="E410" s="12" t="s">
        <v>606</v>
      </c>
      <c r="F410" s="12" t="s">
        <v>54</v>
      </c>
      <c r="G410" s="12">
        <v>4.5</v>
      </c>
      <c r="H410" s="12">
        <v>72</v>
      </c>
      <c r="I410" s="12" t="s">
        <v>671</v>
      </c>
      <c r="J410" s="12">
        <v>95</v>
      </c>
      <c r="K410" s="12" t="s">
        <v>867</v>
      </c>
    </row>
    <row r="411" spans="1:11">
      <c r="A411" s="12" t="s">
        <v>420</v>
      </c>
      <c r="B411" s="12" t="s">
        <v>38</v>
      </c>
      <c r="C411" s="12" t="s">
        <v>789</v>
      </c>
      <c r="D411" s="12" t="s">
        <v>108</v>
      </c>
      <c r="E411" s="12" t="s">
        <v>209</v>
      </c>
      <c r="F411" s="12" t="s">
        <v>54</v>
      </c>
      <c r="G411" s="12">
        <v>4.5</v>
      </c>
      <c r="H411" s="12">
        <v>72</v>
      </c>
      <c r="I411" s="12" t="s">
        <v>210</v>
      </c>
      <c r="J411" s="12">
        <v>102</v>
      </c>
      <c r="K411" s="12" t="s">
        <v>826</v>
      </c>
    </row>
    <row r="412" spans="1:11">
      <c r="A412" s="12" t="s">
        <v>408</v>
      </c>
      <c r="B412" s="12" t="s">
        <v>38</v>
      </c>
      <c r="C412" s="12" t="s">
        <v>68</v>
      </c>
      <c r="D412" s="12" t="s">
        <v>162</v>
      </c>
      <c r="E412" s="12" t="s">
        <v>520</v>
      </c>
      <c r="F412" s="12" t="s">
        <v>54</v>
      </c>
      <c r="G412" s="12">
        <v>4</v>
      </c>
      <c r="H412" s="12">
        <v>64</v>
      </c>
      <c r="I412" s="12" t="s">
        <v>521</v>
      </c>
      <c r="J412" s="12">
        <v>94</v>
      </c>
      <c r="K412" s="12" t="s">
        <v>826</v>
      </c>
    </row>
    <row r="413" spans="1:11">
      <c r="A413" s="12" t="s">
        <v>408</v>
      </c>
      <c r="B413" s="12" t="s">
        <v>38</v>
      </c>
      <c r="C413" s="12" t="s">
        <v>68</v>
      </c>
      <c r="D413" s="12" t="s">
        <v>162</v>
      </c>
      <c r="E413" s="12" t="s">
        <v>824</v>
      </c>
      <c r="F413" s="12" t="s">
        <v>75</v>
      </c>
      <c r="G413" s="12">
        <v>4</v>
      </c>
      <c r="H413" s="12">
        <v>64</v>
      </c>
      <c r="I413" s="12" t="s">
        <v>825</v>
      </c>
      <c r="J413" s="12">
        <v>14</v>
      </c>
      <c r="K413" s="12" t="s">
        <v>661</v>
      </c>
    </row>
    <row r="414" spans="1:11">
      <c r="A414" s="12" t="s">
        <v>408</v>
      </c>
      <c r="B414" s="12" t="s">
        <v>38</v>
      </c>
      <c r="C414" s="12" t="s">
        <v>68</v>
      </c>
      <c r="D414" s="12" t="s">
        <v>162</v>
      </c>
      <c r="E414" s="12" t="s">
        <v>635</v>
      </c>
      <c r="F414" s="12" t="s">
        <v>65</v>
      </c>
      <c r="G414" s="12">
        <v>1</v>
      </c>
      <c r="H414" s="12">
        <v>32</v>
      </c>
      <c r="I414" s="12" t="s">
        <v>691</v>
      </c>
      <c r="J414" s="12">
        <v>90</v>
      </c>
      <c r="K414" s="12" t="s">
        <v>826</v>
      </c>
    </row>
    <row r="415" spans="1:11">
      <c r="A415" s="12" t="s">
        <v>776</v>
      </c>
      <c r="B415" s="12" t="s">
        <v>32</v>
      </c>
      <c r="C415" s="12" t="s">
        <v>68</v>
      </c>
      <c r="D415" s="12" t="s">
        <v>162</v>
      </c>
      <c r="E415" s="12" t="s">
        <v>123</v>
      </c>
      <c r="F415" s="12" t="s">
        <v>54</v>
      </c>
      <c r="G415" s="12">
        <v>2.5</v>
      </c>
      <c r="H415" s="12">
        <v>40</v>
      </c>
      <c r="I415" s="12" t="s">
        <v>367</v>
      </c>
      <c r="J415" s="12">
        <v>91</v>
      </c>
      <c r="K415" s="12" t="s">
        <v>759</v>
      </c>
    </row>
    <row r="416" spans="1:11">
      <c r="A416" s="12" t="s">
        <v>776</v>
      </c>
      <c r="B416" s="12" t="s">
        <v>32</v>
      </c>
      <c r="C416" s="12" t="s">
        <v>789</v>
      </c>
      <c r="D416" s="12" t="s">
        <v>108</v>
      </c>
      <c r="E416" s="12" t="s">
        <v>123</v>
      </c>
      <c r="F416" s="12" t="s">
        <v>54</v>
      </c>
      <c r="G416" s="12">
        <v>2.5</v>
      </c>
      <c r="H416" s="12">
        <v>40</v>
      </c>
      <c r="I416" s="12" t="s">
        <v>229</v>
      </c>
      <c r="J416" s="12">
        <v>105</v>
      </c>
      <c r="K416" s="12" t="s">
        <v>980</v>
      </c>
    </row>
    <row r="417" spans="1:11">
      <c r="A417" s="12" t="s">
        <v>776</v>
      </c>
      <c r="B417" s="12" t="s">
        <v>32</v>
      </c>
      <c r="C417" s="12" t="s">
        <v>789</v>
      </c>
      <c r="D417" s="12" t="s">
        <v>108</v>
      </c>
      <c r="E417" s="12" t="s">
        <v>123</v>
      </c>
      <c r="F417" s="12" t="s">
        <v>54</v>
      </c>
      <c r="G417" s="12">
        <v>2.5</v>
      </c>
      <c r="H417" s="12">
        <v>40</v>
      </c>
      <c r="I417" s="12" t="s">
        <v>367</v>
      </c>
      <c r="J417" s="12">
        <v>98</v>
      </c>
      <c r="K417" s="12" t="s">
        <v>710</v>
      </c>
    </row>
    <row r="418" spans="1:11">
      <c r="A418" s="12" t="s">
        <v>468</v>
      </c>
      <c r="B418" s="12" t="s">
        <v>32</v>
      </c>
      <c r="C418" s="12" t="s">
        <v>68</v>
      </c>
      <c r="D418" s="12" t="s">
        <v>162</v>
      </c>
      <c r="E418" s="12" t="s">
        <v>429</v>
      </c>
      <c r="F418" s="12" t="s">
        <v>54</v>
      </c>
      <c r="G418" s="12">
        <v>3</v>
      </c>
      <c r="H418" s="12">
        <v>48</v>
      </c>
      <c r="I418" s="12" t="s">
        <v>617</v>
      </c>
      <c r="J418" s="12">
        <v>83</v>
      </c>
      <c r="K418" s="12" t="s">
        <v>1006</v>
      </c>
    </row>
    <row r="419" spans="1:11">
      <c r="A419" s="12" t="s">
        <v>468</v>
      </c>
      <c r="B419" s="12" t="s">
        <v>32</v>
      </c>
      <c r="C419" s="12" t="s">
        <v>68</v>
      </c>
      <c r="D419" s="12" t="s">
        <v>162</v>
      </c>
      <c r="E419" s="12" t="s">
        <v>166</v>
      </c>
      <c r="F419" s="12" t="s">
        <v>54</v>
      </c>
      <c r="G419" s="12">
        <v>3</v>
      </c>
      <c r="H419" s="12">
        <v>46</v>
      </c>
      <c r="I419" s="12" t="s">
        <v>526</v>
      </c>
      <c r="J419" s="12">
        <v>79</v>
      </c>
      <c r="K419" s="12" t="s">
        <v>838</v>
      </c>
    </row>
    <row r="420" spans="1:11">
      <c r="A420" s="12" t="s">
        <v>468</v>
      </c>
      <c r="B420" s="12" t="s">
        <v>32</v>
      </c>
      <c r="C420" s="12" t="s">
        <v>68</v>
      </c>
      <c r="D420" s="12" t="s">
        <v>162</v>
      </c>
      <c r="E420" s="12" t="s">
        <v>166</v>
      </c>
      <c r="F420" s="12" t="s">
        <v>54</v>
      </c>
      <c r="G420" s="12">
        <v>3</v>
      </c>
      <c r="H420" s="12">
        <v>46</v>
      </c>
      <c r="I420" s="12" t="s">
        <v>619</v>
      </c>
      <c r="J420" s="12">
        <v>82</v>
      </c>
      <c r="K420" s="12" t="s">
        <v>1006</v>
      </c>
    </row>
    <row r="421" spans="1:11">
      <c r="A421" s="12" t="s">
        <v>468</v>
      </c>
      <c r="B421" s="12" t="s">
        <v>32</v>
      </c>
      <c r="C421" s="12" t="s">
        <v>68</v>
      </c>
      <c r="D421" s="12" t="s">
        <v>162</v>
      </c>
      <c r="E421" s="12" t="s">
        <v>473</v>
      </c>
      <c r="F421" s="12" t="s">
        <v>930</v>
      </c>
      <c r="G421" s="12">
        <v>2</v>
      </c>
      <c r="H421" s="12">
        <v>32</v>
      </c>
      <c r="I421" s="12" t="s">
        <v>474</v>
      </c>
      <c r="J421" s="12">
        <v>120</v>
      </c>
      <c r="K421" s="12" t="s">
        <v>1007</v>
      </c>
    </row>
    <row r="422" spans="1:11">
      <c r="A422" s="12" t="s">
        <v>468</v>
      </c>
      <c r="B422" s="12" t="s">
        <v>32</v>
      </c>
      <c r="C422" s="12" t="s">
        <v>789</v>
      </c>
      <c r="D422" s="12" t="s">
        <v>108</v>
      </c>
      <c r="E422" s="12" t="s">
        <v>127</v>
      </c>
      <c r="F422" s="12" t="s">
        <v>54</v>
      </c>
      <c r="G422" s="12">
        <v>2</v>
      </c>
      <c r="H422" s="12">
        <v>32</v>
      </c>
      <c r="I422" s="12" t="s">
        <v>150</v>
      </c>
      <c r="J422" s="12">
        <v>123</v>
      </c>
      <c r="K422" s="12" t="s">
        <v>795</v>
      </c>
    </row>
    <row r="423" spans="1:11">
      <c r="A423" s="12" t="s">
        <v>468</v>
      </c>
      <c r="B423" s="12" t="s">
        <v>32</v>
      </c>
      <c r="C423" s="12" t="s">
        <v>789</v>
      </c>
      <c r="D423" s="12" t="s">
        <v>108</v>
      </c>
      <c r="E423" s="12" t="s">
        <v>127</v>
      </c>
      <c r="F423" s="12" t="s">
        <v>54</v>
      </c>
      <c r="G423" s="12">
        <v>2</v>
      </c>
      <c r="H423" s="12">
        <v>32</v>
      </c>
      <c r="I423" s="12" t="s">
        <v>376</v>
      </c>
      <c r="J423" s="12">
        <v>99</v>
      </c>
      <c r="K423" s="12" t="s">
        <v>1008</v>
      </c>
    </row>
    <row r="424" spans="1:11">
      <c r="A424" s="12" t="s">
        <v>468</v>
      </c>
      <c r="B424" s="12" t="s">
        <v>32</v>
      </c>
      <c r="C424" s="12" t="s">
        <v>789</v>
      </c>
      <c r="D424" s="12" t="s">
        <v>108</v>
      </c>
      <c r="E424" s="12" t="s">
        <v>133</v>
      </c>
      <c r="F424" s="12" t="s">
        <v>54</v>
      </c>
      <c r="G424" s="12">
        <v>3</v>
      </c>
      <c r="H424" s="12">
        <v>46</v>
      </c>
      <c r="I424" s="12" t="s">
        <v>377</v>
      </c>
      <c r="J424" s="12">
        <v>99</v>
      </c>
      <c r="K424" s="12" t="s">
        <v>1008</v>
      </c>
    </row>
    <row r="425" spans="1:11">
      <c r="A425" s="12" t="s">
        <v>323</v>
      </c>
      <c r="B425" s="12" t="s">
        <v>38</v>
      </c>
      <c r="C425" s="12" t="s">
        <v>68</v>
      </c>
      <c r="D425" s="12" t="s">
        <v>162</v>
      </c>
      <c r="E425" s="12" t="s">
        <v>606</v>
      </c>
      <c r="F425" s="12" t="s">
        <v>54</v>
      </c>
      <c r="G425" s="12">
        <v>4.5</v>
      </c>
      <c r="H425" s="12">
        <v>72</v>
      </c>
      <c r="I425" s="12" t="s">
        <v>607</v>
      </c>
      <c r="J425" s="12">
        <v>92</v>
      </c>
      <c r="K425" s="12" t="s">
        <v>826</v>
      </c>
    </row>
    <row r="426" spans="1:11">
      <c r="A426" s="12" t="s">
        <v>323</v>
      </c>
      <c r="B426" s="12" t="s">
        <v>38</v>
      </c>
      <c r="C426" s="12" t="s">
        <v>789</v>
      </c>
      <c r="D426" s="12" t="s">
        <v>108</v>
      </c>
      <c r="E426" s="12" t="s">
        <v>1009</v>
      </c>
      <c r="F426" s="12" t="s">
        <v>75</v>
      </c>
      <c r="G426" s="12">
        <v>2</v>
      </c>
      <c r="H426" s="12">
        <v>2</v>
      </c>
      <c r="I426" s="12" t="s">
        <v>1010</v>
      </c>
      <c r="J426" s="12">
        <v>20</v>
      </c>
      <c r="K426" s="12" t="s">
        <v>661</v>
      </c>
    </row>
    <row r="427" spans="1:11">
      <c r="A427" s="12" t="s">
        <v>323</v>
      </c>
      <c r="B427" s="12" t="s">
        <v>38</v>
      </c>
      <c r="C427" s="12" t="s">
        <v>789</v>
      </c>
      <c r="D427" s="12" t="s">
        <v>108</v>
      </c>
      <c r="E427" s="12" t="s">
        <v>209</v>
      </c>
      <c r="F427" s="12" t="s">
        <v>54</v>
      </c>
      <c r="G427" s="12">
        <v>4.5</v>
      </c>
      <c r="H427" s="12">
        <v>72</v>
      </c>
      <c r="I427" s="12" t="s">
        <v>324</v>
      </c>
      <c r="J427" s="12">
        <v>103</v>
      </c>
      <c r="K427" s="12" t="s">
        <v>867</v>
      </c>
    </row>
    <row r="428" spans="1:11">
      <c r="A428" s="12" t="s">
        <v>509</v>
      </c>
      <c r="B428" s="12" t="s">
        <v>32</v>
      </c>
      <c r="C428" s="12" t="s">
        <v>68</v>
      </c>
      <c r="D428" s="12" t="s">
        <v>162</v>
      </c>
      <c r="E428" s="12" t="s">
        <v>123</v>
      </c>
      <c r="F428" s="12" t="s">
        <v>54</v>
      </c>
      <c r="G428" s="12">
        <v>2.5</v>
      </c>
      <c r="H428" s="12">
        <v>40</v>
      </c>
      <c r="I428" s="12" t="s">
        <v>504</v>
      </c>
      <c r="J428" s="12">
        <v>121</v>
      </c>
      <c r="K428" s="12" t="s">
        <v>1011</v>
      </c>
    </row>
    <row r="429" spans="1:11">
      <c r="A429" s="12" t="s">
        <v>219</v>
      </c>
      <c r="B429" s="12" t="s">
        <v>38</v>
      </c>
      <c r="C429" s="12" t="s">
        <v>68</v>
      </c>
      <c r="D429" s="12" t="s">
        <v>162</v>
      </c>
      <c r="E429" s="12" t="s">
        <v>429</v>
      </c>
      <c r="F429" s="12" t="s">
        <v>54</v>
      </c>
      <c r="G429" s="12">
        <v>3</v>
      </c>
      <c r="H429" s="12">
        <v>48</v>
      </c>
      <c r="I429" s="12" t="s">
        <v>574</v>
      </c>
      <c r="J429" s="12">
        <v>75</v>
      </c>
      <c r="K429" s="12" t="s">
        <v>928</v>
      </c>
    </row>
    <row r="430" spans="1:11">
      <c r="A430" s="12" t="s">
        <v>219</v>
      </c>
      <c r="B430" s="12" t="s">
        <v>38</v>
      </c>
      <c r="C430" s="12" t="s">
        <v>68</v>
      </c>
      <c r="D430" s="12" t="s">
        <v>162</v>
      </c>
      <c r="E430" s="12" t="s">
        <v>166</v>
      </c>
      <c r="F430" s="12" t="s">
        <v>54</v>
      </c>
      <c r="G430" s="12">
        <v>3</v>
      </c>
      <c r="H430" s="12">
        <v>46</v>
      </c>
      <c r="I430" s="12" t="s">
        <v>575</v>
      </c>
      <c r="J430" s="12">
        <v>78</v>
      </c>
      <c r="K430" s="12" t="s">
        <v>928</v>
      </c>
    </row>
    <row r="431" spans="1:11">
      <c r="A431" s="12" t="s">
        <v>219</v>
      </c>
      <c r="B431" s="12" t="s">
        <v>38</v>
      </c>
      <c r="C431" s="12" t="s">
        <v>789</v>
      </c>
      <c r="D431" s="12" t="s">
        <v>108</v>
      </c>
      <c r="E431" s="12" t="s">
        <v>127</v>
      </c>
      <c r="F431" s="12" t="s">
        <v>54</v>
      </c>
      <c r="G431" s="12">
        <v>2</v>
      </c>
      <c r="H431" s="12">
        <v>32</v>
      </c>
      <c r="I431" s="12" t="s">
        <v>220</v>
      </c>
      <c r="J431" s="12">
        <v>117</v>
      </c>
      <c r="K431" s="12" t="s">
        <v>1012</v>
      </c>
    </row>
    <row r="432" spans="1:11">
      <c r="A432" s="12" t="s">
        <v>219</v>
      </c>
      <c r="B432" s="12" t="s">
        <v>38</v>
      </c>
      <c r="C432" s="12" t="s">
        <v>789</v>
      </c>
      <c r="D432" s="12" t="s">
        <v>108</v>
      </c>
      <c r="E432" s="12" t="s">
        <v>127</v>
      </c>
      <c r="F432" s="12" t="s">
        <v>54</v>
      </c>
      <c r="G432" s="12">
        <v>2</v>
      </c>
      <c r="H432" s="12">
        <v>32</v>
      </c>
      <c r="I432" s="12" t="s">
        <v>465</v>
      </c>
      <c r="J432" s="12">
        <v>101</v>
      </c>
      <c r="K432" s="12" t="s">
        <v>854</v>
      </c>
    </row>
    <row r="433" spans="1:11">
      <c r="A433" s="12" t="s">
        <v>219</v>
      </c>
      <c r="B433" s="12" t="s">
        <v>38</v>
      </c>
      <c r="C433" s="12" t="s">
        <v>789</v>
      </c>
      <c r="D433" s="12" t="s">
        <v>108</v>
      </c>
      <c r="E433" s="12" t="s">
        <v>133</v>
      </c>
      <c r="F433" s="12" t="s">
        <v>54</v>
      </c>
      <c r="G433" s="12">
        <v>3</v>
      </c>
      <c r="H433" s="12">
        <v>46</v>
      </c>
      <c r="I433" s="12" t="s">
        <v>221</v>
      </c>
      <c r="J433" s="12">
        <v>116</v>
      </c>
      <c r="K433" s="12" t="s">
        <v>1012</v>
      </c>
    </row>
    <row r="434" spans="1:11">
      <c r="A434" s="12" t="s">
        <v>1013</v>
      </c>
      <c r="B434" s="12" t="s">
        <v>830</v>
      </c>
      <c r="C434" s="12" t="s">
        <v>68</v>
      </c>
      <c r="D434" s="12" t="s">
        <v>162</v>
      </c>
      <c r="E434" s="12" t="s">
        <v>762</v>
      </c>
      <c r="F434" s="12" t="s">
        <v>117</v>
      </c>
      <c r="G434" s="12">
        <v>0.5</v>
      </c>
      <c r="H434" s="12">
        <v>2</v>
      </c>
      <c r="I434" s="12" t="s">
        <v>763</v>
      </c>
      <c r="J434" s="12">
        <v>22</v>
      </c>
      <c r="K434" s="12" t="s">
        <v>77</v>
      </c>
    </row>
    <row r="435" spans="1:11">
      <c r="A435" s="12" t="s">
        <v>1013</v>
      </c>
      <c r="B435" s="12" t="s">
        <v>830</v>
      </c>
      <c r="C435" s="12" t="s">
        <v>68</v>
      </c>
      <c r="D435" s="12" t="s">
        <v>162</v>
      </c>
      <c r="E435" s="12" t="s">
        <v>762</v>
      </c>
      <c r="G435" s="12">
        <v>0.5</v>
      </c>
      <c r="H435" s="12">
        <v>2</v>
      </c>
      <c r="I435" s="12" t="s">
        <v>764</v>
      </c>
      <c r="J435" s="12">
        <v>23</v>
      </c>
      <c r="K435" s="12" t="s">
        <v>77</v>
      </c>
    </row>
    <row r="436" spans="1:11">
      <c r="A436" s="12" t="s">
        <v>1013</v>
      </c>
      <c r="B436" s="12" t="s">
        <v>830</v>
      </c>
      <c r="C436" s="12" t="s">
        <v>68</v>
      </c>
      <c r="D436" s="12" t="s">
        <v>162</v>
      </c>
      <c r="E436" s="12" t="s">
        <v>762</v>
      </c>
      <c r="G436" s="12">
        <v>0.5</v>
      </c>
      <c r="H436" s="12">
        <v>2</v>
      </c>
      <c r="I436" s="12" t="s">
        <v>765</v>
      </c>
      <c r="J436" s="12">
        <v>16</v>
      </c>
      <c r="K436" s="12" t="s">
        <v>77</v>
      </c>
    </row>
    <row r="437" spans="1:11">
      <c r="A437" s="12" t="s">
        <v>1013</v>
      </c>
      <c r="B437" s="12" t="s">
        <v>830</v>
      </c>
      <c r="C437" s="12" t="s">
        <v>68</v>
      </c>
      <c r="D437" s="12" t="s">
        <v>162</v>
      </c>
      <c r="E437" s="12" t="s">
        <v>762</v>
      </c>
      <c r="G437" s="12">
        <v>0.5</v>
      </c>
      <c r="H437" s="12">
        <v>2</v>
      </c>
      <c r="I437" s="12" t="s">
        <v>766</v>
      </c>
      <c r="J437" s="12">
        <v>23</v>
      </c>
      <c r="K437" s="12" t="s">
        <v>77</v>
      </c>
    </row>
    <row r="438" spans="1:11">
      <c r="A438" s="12" t="s">
        <v>1013</v>
      </c>
      <c r="B438" s="12" t="s">
        <v>830</v>
      </c>
      <c r="C438" s="12" t="s">
        <v>68</v>
      </c>
      <c r="D438" s="12" t="s">
        <v>162</v>
      </c>
      <c r="E438" s="12" t="s">
        <v>762</v>
      </c>
      <c r="G438" s="12">
        <v>0.5</v>
      </c>
      <c r="H438" s="12">
        <v>2</v>
      </c>
      <c r="I438" s="12" t="s">
        <v>767</v>
      </c>
      <c r="J438" s="12">
        <v>19</v>
      </c>
      <c r="K438" s="12" t="s">
        <v>77</v>
      </c>
    </row>
    <row r="439" spans="1:11">
      <c r="A439" s="12" t="s">
        <v>1013</v>
      </c>
      <c r="B439" s="12" t="s">
        <v>830</v>
      </c>
      <c r="C439" s="12" t="s">
        <v>68</v>
      </c>
      <c r="D439" s="12" t="s">
        <v>162</v>
      </c>
      <c r="E439" s="12" t="s">
        <v>762</v>
      </c>
      <c r="G439" s="12">
        <v>0.5</v>
      </c>
      <c r="H439" s="12">
        <v>2</v>
      </c>
      <c r="I439" s="12" t="s">
        <v>768</v>
      </c>
      <c r="J439" s="12">
        <v>10</v>
      </c>
      <c r="K439" s="12" t="s">
        <v>77</v>
      </c>
    </row>
    <row r="440" spans="1:11">
      <c r="A440" s="12" t="s">
        <v>1013</v>
      </c>
      <c r="B440" s="12" t="s">
        <v>830</v>
      </c>
      <c r="C440" s="12" t="s">
        <v>68</v>
      </c>
      <c r="D440" s="12" t="s">
        <v>162</v>
      </c>
      <c r="E440" s="12" t="s">
        <v>762</v>
      </c>
      <c r="G440" s="12">
        <v>0.5</v>
      </c>
      <c r="H440" s="12">
        <v>2</v>
      </c>
      <c r="I440" s="12" t="s">
        <v>769</v>
      </c>
      <c r="J440" s="12">
        <v>7</v>
      </c>
      <c r="K440" s="12" t="s">
        <v>77</v>
      </c>
    </row>
    <row r="441" spans="1:11">
      <c r="A441" s="12" t="s">
        <v>484</v>
      </c>
      <c r="B441" s="12" t="s">
        <v>32</v>
      </c>
      <c r="C441" s="12" t="s">
        <v>68</v>
      </c>
      <c r="D441" s="12" t="s">
        <v>162</v>
      </c>
      <c r="E441" s="12" t="s">
        <v>123</v>
      </c>
      <c r="F441" s="12" t="s">
        <v>54</v>
      </c>
      <c r="G441" s="12">
        <v>2.5</v>
      </c>
      <c r="H441" s="12">
        <v>40</v>
      </c>
      <c r="I441" s="12" t="s">
        <v>280</v>
      </c>
      <c r="J441" s="12">
        <v>102</v>
      </c>
      <c r="K441" s="12" t="s">
        <v>738</v>
      </c>
    </row>
    <row r="442" spans="1:11">
      <c r="A442" s="12" t="s">
        <v>484</v>
      </c>
      <c r="B442" s="12" t="s">
        <v>32</v>
      </c>
      <c r="C442" s="12" t="s">
        <v>68</v>
      </c>
      <c r="D442" s="12" t="s">
        <v>162</v>
      </c>
      <c r="E442" s="12" t="s">
        <v>429</v>
      </c>
      <c r="F442" s="12" t="s">
        <v>54</v>
      </c>
      <c r="G442" s="12">
        <v>3</v>
      </c>
      <c r="H442" s="12">
        <v>48</v>
      </c>
      <c r="I442" s="12" t="s">
        <v>683</v>
      </c>
      <c r="J442" s="12">
        <v>115</v>
      </c>
      <c r="K442" s="12" t="s">
        <v>981</v>
      </c>
    </row>
    <row r="443" spans="1:11">
      <c r="A443" s="12" t="s">
        <v>484</v>
      </c>
      <c r="B443" s="12" t="s">
        <v>32</v>
      </c>
      <c r="C443" s="12" t="s">
        <v>789</v>
      </c>
      <c r="D443" s="12" t="s">
        <v>108</v>
      </c>
      <c r="E443" s="12" t="s">
        <v>123</v>
      </c>
      <c r="F443" s="12" t="s">
        <v>54</v>
      </c>
      <c r="G443" s="12">
        <v>2.5</v>
      </c>
      <c r="H443" s="12">
        <v>40</v>
      </c>
      <c r="I443" s="12" t="s">
        <v>476</v>
      </c>
      <c r="J443" s="12">
        <v>120</v>
      </c>
      <c r="K443" s="12" t="s">
        <v>874</v>
      </c>
    </row>
    <row r="444" spans="1:11">
      <c r="A444" s="12" t="s">
        <v>484</v>
      </c>
      <c r="B444" s="12" t="s">
        <v>32</v>
      </c>
      <c r="C444" s="12" t="s">
        <v>789</v>
      </c>
      <c r="D444" s="12" t="s">
        <v>108</v>
      </c>
      <c r="E444" s="12" t="s">
        <v>123</v>
      </c>
      <c r="F444" s="12" t="s">
        <v>54</v>
      </c>
      <c r="G444" s="12">
        <v>2.5</v>
      </c>
      <c r="H444" s="12">
        <v>40</v>
      </c>
      <c r="I444" s="12" t="s">
        <v>347</v>
      </c>
      <c r="J444" s="12">
        <v>103</v>
      </c>
      <c r="K444" s="12" t="s">
        <v>1014</v>
      </c>
    </row>
    <row r="445" spans="1:11">
      <c r="A445" s="12" t="s">
        <v>410</v>
      </c>
      <c r="B445" s="12" t="s">
        <v>32</v>
      </c>
      <c r="C445" s="12" t="s">
        <v>68</v>
      </c>
      <c r="D445" s="12" t="s">
        <v>162</v>
      </c>
      <c r="E445" s="12" t="s">
        <v>667</v>
      </c>
      <c r="F445" s="12" t="s">
        <v>76</v>
      </c>
      <c r="G445" s="12">
        <v>1</v>
      </c>
      <c r="H445" s="12">
        <v>16</v>
      </c>
      <c r="I445" s="12" t="s">
        <v>1015</v>
      </c>
      <c r="J445" s="12">
        <v>90</v>
      </c>
      <c r="K445" s="12" t="s">
        <v>77</v>
      </c>
    </row>
    <row r="446" spans="1:11">
      <c r="A446" s="12" t="s">
        <v>410</v>
      </c>
      <c r="B446" s="12" t="s">
        <v>32</v>
      </c>
      <c r="C446" s="12" t="s">
        <v>68</v>
      </c>
      <c r="D446" s="12" t="s">
        <v>162</v>
      </c>
      <c r="E446" s="12" t="s">
        <v>251</v>
      </c>
      <c r="F446" s="12" t="s">
        <v>75</v>
      </c>
      <c r="G446" s="12">
        <v>3.5</v>
      </c>
      <c r="H446" s="12">
        <v>56</v>
      </c>
      <c r="I446" s="12" t="s">
        <v>404</v>
      </c>
      <c r="J446" s="12">
        <v>35</v>
      </c>
      <c r="K446" s="12" t="s">
        <v>544</v>
      </c>
    </row>
    <row r="447" spans="1:11">
      <c r="A447" s="12" t="s">
        <v>410</v>
      </c>
      <c r="B447" s="12" t="s">
        <v>32</v>
      </c>
      <c r="C447" s="12" t="s">
        <v>68</v>
      </c>
      <c r="D447" s="12" t="s">
        <v>162</v>
      </c>
      <c r="E447" s="12" t="s">
        <v>251</v>
      </c>
      <c r="F447" s="12" t="s">
        <v>75</v>
      </c>
      <c r="G447" s="12">
        <v>3.5</v>
      </c>
      <c r="H447" s="12">
        <v>56</v>
      </c>
      <c r="I447" s="12" t="s">
        <v>252</v>
      </c>
      <c r="J447" s="12">
        <v>35</v>
      </c>
      <c r="K447" s="12" t="s">
        <v>257</v>
      </c>
    </row>
    <row r="448" spans="1:11">
      <c r="A448" s="12" t="s">
        <v>410</v>
      </c>
      <c r="B448" s="12" t="s">
        <v>32</v>
      </c>
      <c r="C448" s="12" t="s">
        <v>68</v>
      </c>
      <c r="D448" s="12" t="s">
        <v>162</v>
      </c>
      <c r="E448" s="12" t="s">
        <v>547</v>
      </c>
      <c r="F448" s="12" t="s">
        <v>54</v>
      </c>
      <c r="G448" s="12">
        <v>3</v>
      </c>
      <c r="H448" s="12">
        <v>48</v>
      </c>
      <c r="I448" s="12" t="s">
        <v>605</v>
      </c>
      <c r="J448" s="12">
        <v>133</v>
      </c>
      <c r="K448" s="12" t="s">
        <v>1016</v>
      </c>
    </row>
    <row r="449" spans="1:11">
      <c r="A449" s="12" t="s">
        <v>410</v>
      </c>
      <c r="B449" s="12" t="s">
        <v>32</v>
      </c>
      <c r="C449" s="12" t="s">
        <v>68</v>
      </c>
      <c r="D449" s="12" t="s">
        <v>162</v>
      </c>
      <c r="E449" s="12" t="s">
        <v>549</v>
      </c>
      <c r="F449" s="12" t="s">
        <v>54</v>
      </c>
      <c r="G449" s="12">
        <v>3</v>
      </c>
      <c r="H449" s="12">
        <v>48</v>
      </c>
      <c r="I449" s="12" t="s">
        <v>676</v>
      </c>
      <c r="J449" s="12">
        <v>210</v>
      </c>
      <c r="K449" s="12" t="s">
        <v>1016</v>
      </c>
    </row>
    <row r="450" spans="1:11">
      <c r="A450" s="12" t="s">
        <v>410</v>
      </c>
      <c r="B450" s="12" t="s">
        <v>32</v>
      </c>
      <c r="C450" s="12" t="s">
        <v>789</v>
      </c>
      <c r="D450" s="12" t="s">
        <v>108</v>
      </c>
      <c r="E450" s="12" t="s">
        <v>211</v>
      </c>
      <c r="F450" s="12" t="s">
        <v>54</v>
      </c>
      <c r="G450" s="12">
        <v>2</v>
      </c>
      <c r="H450" s="12">
        <v>32</v>
      </c>
      <c r="I450" s="12" t="s">
        <v>718</v>
      </c>
      <c r="J450" s="12">
        <v>166</v>
      </c>
      <c r="K450" s="12" t="s">
        <v>1017</v>
      </c>
    </row>
    <row r="451" spans="1:11">
      <c r="A451" s="12" t="s">
        <v>410</v>
      </c>
      <c r="B451" s="12" t="s">
        <v>32</v>
      </c>
      <c r="C451" s="12" t="s">
        <v>789</v>
      </c>
      <c r="D451" s="12" t="s">
        <v>108</v>
      </c>
      <c r="E451" s="12" t="s">
        <v>213</v>
      </c>
      <c r="F451" s="12" t="s">
        <v>54</v>
      </c>
      <c r="G451" s="12">
        <v>3</v>
      </c>
      <c r="H451" s="12">
        <v>48</v>
      </c>
      <c r="I451" s="12" t="s">
        <v>214</v>
      </c>
      <c r="J451" s="12">
        <v>178</v>
      </c>
      <c r="K451" s="12" t="s">
        <v>1017</v>
      </c>
    </row>
    <row r="452" spans="1:11">
      <c r="A452" s="12" t="s">
        <v>410</v>
      </c>
      <c r="B452" s="12" t="s">
        <v>32</v>
      </c>
      <c r="C452" s="12" t="s">
        <v>789</v>
      </c>
      <c r="D452" s="12" t="s">
        <v>108</v>
      </c>
      <c r="E452" s="12" t="s">
        <v>742</v>
      </c>
      <c r="F452" s="12" t="s">
        <v>51</v>
      </c>
      <c r="G452" s="12">
        <v>3</v>
      </c>
      <c r="H452" s="12">
        <v>48</v>
      </c>
      <c r="I452" s="12" t="s">
        <v>743</v>
      </c>
      <c r="J452" s="12">
        <v>61</v>
      </c>
      <c r="K452" s="12" t="s">
        <v>984</v>
      </c>
    </row>
    <row r="453" spans="1:11">
      <c r="A453" s="12" t="s">
        <v>479</v>
      </c>
      <c r="B453" s="12" t="s">
        <v>38</v>
      </c>
      <c r="C453" s="12" t="s">
        <v>68</v>
      </c>
      <c r="D453" s="12" t="s">
        <v>162</v>
      </c>
      <c r="E453" s="12" t="s">
        <v>123</v>
      </c>
      <c r="F453" s="12" t="s">
        <v>54</v>
      </c>
      <c r="G453" s="12">
        <v>2.5</v>
      </c>
      <c r="H453" s="12">
        <v>40</v>
      </c>
      <c r="I453" s="12" t="s">
        <v>476</v>
      </c>
      <c r="J453" s="12">
        <v>104</v>
      </c>
      <c r="K453" s="12" t="s">
        <v>1018</v>
      </c>
    </row>
    <row r="454" spans="1:11">
      <c r="A454" s="12" t="s">
        <v>479</v>
      </c>
      <c r="B454" s="12" t="s">
        <v>38</v>
      </c>
      <c r="C454" s="12" t="s">
        <v>789</v>
      </c>
      <c r="D454" s="12" t="s">
        <v>108</v>
      </c>
      <c r="E454" s="12" t="s">
        <v>203</v>
      </c>
      <c r="F454" s="12" t="s">
        <v>54</v>
      </c>
      <c r="G454" s="12">
        <v>4</v>
      </c>
      <c r="H454" s="12">
        <v>64</v>
      </c>
      <c r="I454" s="12" t="s">
        <v>204</v>
      </c>
      <c r="J454" s="12">
        <v>103</v>
      </c>
      <c r="K454" s="12" t="s">
        <v>867</v>
      </c>
    </row>
    <row r="455" spans="1:11">
      <c r="A455" s="12" t="s">
        <v>479</v>
      </c>
      <c r="B455" s="12" t="s">
        <v>38</v>
      </c>
      <c r="C455" s="12" t="s">
        <v>789</v>
      </c>
      <c r="D455" s="12" t="s">
        <v>108</v>
      </c>
      <c r="E455" s="12" t="s">
        <v>123</v>
      </c>
      <c r="F455" s="12" t="s">
        <v>54</v>
      </c>
      <c r="G455" s="12">
        <v>2.5</v>
      </c>
      <c r="H455" s="12">
        <v>40</v>
      </c>
      <c r="I455" s="12" t="s">
        <v>508</v>
      </c>
      <c r="J455" s="12">
        <v>112</v>
      </c>
      <c r="K455" s="12" t="s">
        <v>865</v>
      </c>
    </row>
    <row r="456" spans="1:11">
      <c r="A456" s="12" t="s">
        <v>479</v>
      </c>
      <c r="B456" s="12" t="s">
        <v>38</v>
      </c>
      <c r="C456" s="12" t="s">
        <v>789</v>
      </c>
      <c r="D456" s="12" t="s">
        <v>108</v>
      </c>
      <c r="E456" s="12" t="s">
        <v>111</v>
      </c>
      <c r="F456" s="12" t="s">
        <v>54</v>
      </c>
      <c r="G456" s="12">
        <v>2</v>
      </c>
      <c r="H456" s="12">
        <v>32</v>
      </c>
      <c r="I456" s="12" t="s">
        <v>360</v>
      </c>
      <c r="J456" s="12">
        <v>98</v>
      </c>
      <c r="K456" s="12" t="s">
        <v>1014</v>
      </c>
    </row>
    <row r="457" spans="1:11">
      <c r="A457" s="12" t="s">
        <v>237</v>
      </c>
      <c r="B457" s="12" t="s">
        <v>49</v>
      </c>
      <c r="C457" s="12" t="s">
        <v>68</v>
      </c>
      <c r="D457" s="12" t="s">
        <v>162</v>
      </c>
      <c r="E457" s="12" t="s">
        <v>123</v>
      </c>
      <c r="F457" s="12" t="s">
        <v>117</v>
      </c>
      <c r="G457" s="12">
        <v>2.5</v>
      </c>
      <c r="H457" s="12">
        <v>40</v>
      </c>
      <c r="I457" s="12" t="s">
        <v>486</v>
      </c>
      <c r="J457" s="12">
        <v>99</v>
      </c>
      <c r="K457" s="12" t="s">
        <v>77</v>
      </c>
    </row>
    <row r="458" spans="1:11">
      <c r="A458" s="12" t="s">
        <v>237</v>
      </c>
      <c r="B458" s="12" t="s">
        <v>49</v>
      </c>
      <c r="C458" s="12" t="s">
        <v>68</v>
      </c>
      <c r="D458" s="12" t="s">
        <v>162</v>
      </c>
      <c r="E458" s="12" t="s">
        <v>123</v>
      </c>
      <c r="F458" s="12" t="s">
        <v>54</v>
      </c>
      <c r="G458" s="12">
        <v>2.5</v>
      </c>
      <c r="H458" s="12">
        <v>40</v>
      </c>
      <c r="I458" s="12" t="s">
        <v>721</v>
      </c>
      <c r="J458" s="12">
        <v>44</v>
      </c>
      <c r="K458" s="12" t="s">
        <v>77</v>
      </c>
    </row>
    <row r="459" spans="1:11">
      <c r="A459" s="12" t="s">
        <v>237</v>
      </c>
      <c r="B459" s="12" t="s">
        <v>49</v>
      </c>
      <c r="C459" s="12" t="s">
        <v>68</v>
      </c>
      <c r="D459" s="12" t="s">
        <v>162</v>
      </c>
      <c r="E459" s="12" t="s">
        <v>580</v>
      </c>
      <c r="F459" s="12" t="s">
        <v>65</v>
      </c>
      <c r="G459" s="12">
        <v>1.5</v>
      </c>
      <c r="H459" s="12">
        <v>48</v>
      </c>
      <c r="I459" s="12" t="s">
        <v>581</v>
      </c>
      <c r="J459" s="12">
        <v>65</v>
      </c>
      <c r="K459" s="12" t="s">
        <v>819</v>
      </c>
    </row>
    <row r="460" spans="1:11">
      <c r="A460" s="12" t="s">
        <v>237</v>
      </c>
      <c r="B460" s="12" t="s">
        <v>49</v>
      </c>
      <c r="C460" s="12" t="s">
        <v>68</v>
      </c>
      <c r="D460" s="12" t="s">
        <v>162</v>
      </c>
      <c r="E460" s="12" t="s">
        <v>1019</v>
      </c>
      <c r="F460" s="12" t="s">
        <v>75</v>
      </c>
      <c r="G460" s="12">
        <v>2</v>
      </c>
      <c r="H460" s="12">
        <v>2</v>
      </c>
      <c r="I460" s="12" t="s">
        <v>1020</v>
      </c>
      <c r="J460" s="12">
        <v>40</v>
      </c>
      <c r="K460" s="12" t="s">
        <v>515</v>
      </c>
    </row>
    <row r="461" spans="1:11">
      <c r="A461" s="12" t="s">
        <v>237</v>
      </c>
      <c r="B461" s="12" t="s">
        <v>49</v>
      </c>
      <c r="C461" s="12" t="s">
        <v>789</v>
      </c>
      <c r="D461" s="12" t="s">
        <v>108</v>
      </c>
      <c r="E461" s="12" t="s">
        <v>123</v>
      </c>
      <c r="F461" s="12" t="s">
        <v>54</v>
      </c>
      <c r="G461" s="12">
        <v>2.5</v>
      </c>
      <c r="H461" s="12">
        <v>40</v>
      </c>
      <c r="I461" s="12" t="s">
        <v>313</v>
      </c>
      <c r="J461" s="12">
        <v>97</v>
      </c>
      <c r="K461" s="12" t="s">
        <v>77</v>
      </c>
    </row>
    <row r="462" spans="1:11">
      <c r="A462" s="12" t="s">
        <v>237</v>
      </c>
      <c r="B462" s="12" t="s">
        <v>49</v>
      </c>
      <c r="C462" s="12" t="s">
        <v>789</v>
      </c>
      <c r="D462" s="12" t="s">
        <v>108</v>
      </c>
      <c r="E462" s="12" t="s">
        <v>245</v>
      </c>
      <c r="F462" s="12" t="s">
        <v>37</v>
      </c>
      <c r="G462" s="12">
        <v>3</v>
      </c>
      <c r="H462" s="12">
        <v>48</v>
      </c>
      <c r="I462" s="12" t="s">
        <v>1021</v>
      </c>
      <c r="J462" s="12">
        <v>4</v>
      </c>
      <c r="K462" s="12" t="s">
        <v>77</v>
      </c>
    </row>
    <row r="463" spans="1:11">
      <c r="A463" s="12" t="s">
        <v>497</v>
      </c>
      <c r="B463" s="12" t="s">
        <v>117</v>
      </c>
      <c r="C463" s="12" t="s">
        <v>68</v>
      </c>
      <c r="D463" s="12" t="s">
        <v>162</v>
      </c>
      <c r="E463" s="12" t="s">
        <v>251</v>
      </c>
      <c r="F463" s="12" t="s">
        <v>75</v>
      </c>
      <c r="G463" s="12">
        <v>3.5</v>
      </c>
      <c r="H463" s="12">
        <v>56</v>
      </c>
      <c r="I463" s="12" t="s">
        <v>404</v>
      </c>
      <c r="J463" s="12">
        <v>35</v>
      </c>
      <c r="K463" s="12" t="s">
        <v>544</v>
      </c>
    </row>
    <row r="464" spans="1:11">
      <c r="A464" s="12" t="s">
        <v>497</v>
      </c>
      <c r="C464" s="12" t="s">
        <v>68</v>
      </c>
      <c r="D464" s="12" t="s">
        <v>162</v>
      </c>
      <c r="E464" s="12" t="s">
        <v>542</v>
      </c>
      <c r="F464" s="12" t="s">
        <v>54</v>
      </c>
      <c r="G464" s="12">
        <v>3</v>
      </c>
      <c r="H464" s="12">
        <v>48</v>
      </c>
      <c r="I464" s="12" t="s">
        <v>569</v>
      </c>
      <c r="J464" s="12">
        <v>29</v>
      </c>
      <c r="K464" s="12" t="s">
        <v>771</v>
      </c>
    </row>
    <row r="465" spans="1:11">
      <c r="A465" s="12" t="s">
        <v>497</v>
      </c>
      <c r="C465" s="12" t="s">
        <v>68</v>
      </c>
      <c r="D465" s="12" t="s">
        <v>162</v>
      </c>
      <c r="E465" s="12" t="s">
        <v>542</v>
      </c>
      <c r="F465" s="12" t="s">
        <v>54</v>
      </c>
      <c r="G465" s="12">
        <v>3</v>
      </c>
      <c r="H465" s="12">
        <v>48</v>
      </c>
      <c r="I465" s="12" t="s">
        <v>823</v>
      </c>
      <c r="J465" s="12">
        <v>31</v>
      </c>
      <c r="K465" s="12" t="s">
        <v>822</v>
      </c>
    </row>
    <row r="466" spans="1:11">
      <c r="A466" s="12" t="s">
        <v>497</v>
      </c>
      <c r="C466" s="12" t="s">
        <v>68</v>
      </c>
      <c r="D466" s="12" t="s">
        <v>162</v>
      </c>
      <c r="E466" s="12" t="s">
        <v>545</v>
      </c>
      <c r="F466" s="12" t="s">
        <v>54</v>
      </c>
      <c r="G466" s="12">
        <v>3</v>
      </c>
      <c r="H466" s="12">
        <v>48</v>
      </c>
      <c r="I466" s="12" t="s">
        <v>634</v>
      </c>
      <c r="J466" s="12">
        <v>30</v>
      </c>
      <c r="K466" s="12" t="s">
        <v>771</v>
      </c>
    </row>
    <row r="467" spans="1:11">
      <c r="A467" s="12" t="s">
        <v>497</v>
      </c>
      <c r="C467" s="12" t="s">
        <v>789</v>
      </c>
      <c r="D467" s="12" t="s">
        <v>108</v>
      </c>
      <c r="E467" s="12" t="s">
        <v>251</v>
      </c>
      <c r="F467" s="12" t="s">
        <v>54</v>
      </c>
      <c r="G467" s="12">
        <v>3.5</v>
      </c>
      <c r="H467" s="12">
        <v>56</v>
      </c>
      <c r="I467" s="12" t="s">
        <v>252</v>
      </c>
      <c r="J467" s="12">
        <v>103</v>
      </c>
      <c r="K467" s="12" t="s">
        <v>826</v>
      </c>
    </row>
    <row r="468" spans="1:11">
      <c r="A468" s="12" t="s">
        <v>497</v>
      </c>
      <c r="C468" s="12" t="s">
        <v>789</v>
      </c>
      <c r="D468" s="12" t="s">
        <v>108</v>
      </c>
      <c r="E468" s="12" t="s">
        <v>206</v>
      </c>
      <c r="F468" s="12" t="s">
        <v>54</v>
      </c>
      <c r="G468" s="12">
        <v>2</v>
      </c>
      <c r="H468" s="12">
        <v>32</v>
      </c>
      <c r="I468" s="12" t="s">
        <v>208</v>
      </c>
      <c r="J468" s="12">
        <v>68</v>
      </c>
      <c r="K468" s="12" t="s">
        <v>1022</v>
      </c>
    </row>
    <row r="469" spans="1:11">
      <c r="A469" s="12" t="s">
        <v>497</v>
      </c>
      <c r="C469" s="12" t="s">
        <v>789</v>
      </c>
      <c r="D469" s="12" t="s">
        <v>108</v>
      </c>
      <c r="E469" s="12" t="s">
        <v>215</v>
      </c>
      <c r="F469" s="12" t="s">
        <v>54</v>
      </c>
      <c r="G469" s="12">
        <v>3</v>
      </c>
      <c r="H469" s="12">
        <v>48</v>
      </c>
      <c r="I469" s="12" t="s">
        <v>216</v>
      </c>
      <c r="J469" s="12">
        <v>68</v>
      </c>
      <c r="K469" s="12" t="s">
        <v>1022</v>
      </c>
    </row>
    <row r="470" spans="1:11">
      <c r="A470" s="12" t="s">
        <v>296</v>
      </c>
      <c r="B470" s="12" t="s">
        <v>49</v>
      </c>
      <c r="C470" s="12" t="s">
        <v>68</v>
      </c>
      <c r="D470" s="12" t="s">
        <v>162</v>
      </c>
      <c r="E470" s="12" t="s">
        <v>123</v>
      </c>
      <c r="F470" s="12" t="s">
        <v>54</v>
      </c>
      <c r="G470" s="12">
        <v>2.5</v>
      </c>
      <c r="H470" s="12">
        <v>40</v>
      </c>
      <c r="I470" s="12" t="s">
        <v>229</v>
      </c>
      <c r="J470" s="12">
        <v>99</v>
      </c>
      <c r="K470" s="12" t="s">
        <v>770</v>
      </c>
    </row>
    <row r="471" spans="1:11">
      <c r="A471" s="12" t="s">
        <v>296</v>
      </c>
      <c r="B471" s="12" t="s">
        <v>49</v>
      </c>
      <c r="C471" s="12" t="s">
        <v>68</v>
      </c>
      <c r="D471" s="12" t="s">
        <v>162</v>
      </c>
      <c r="E471" s="12" t="s">
        <v>123</v>
      </c>
      <c r="F471" s="12" t="s">
        <v>54</v>
      </c>
      <c r="G471" s="12">
        <v>2.5</v>
      </c>
      <c r="H471" s="12">
        <v>40</v>
      </c>
      <c r="I471" s="12" t="s">
        <v>197</v>
      </c>
      <c r="J471" s="12">
        <v>88</v>
      </c>
      <c r="K471" s="12" t="s">
        <v>1023</v>
      </c>
    </row>
    <row r="472" spans="1:11">
      <c r="A472" s="12" t="s">
        <v>296</v>
      </c>
      <c r="B472" s="12" t="s">
        <v>49</v>
      </c>
      <c r="C472" s="12" t="s">
        <v>68</v>
      </c>
      <c r="D472" s="12" t="s">
        <v>162</v>
      </c>
      <c r="E472" s="12" t="s">
        <v>111</v>
      </c>
      <c r="F472" s="12" t="s">
        <v>54</v>
      </c>
      <c r="G472" s="12">
        <v>2</v>
      </c>
      <c r="H472" s="12">
        <v>32</v>
      </c>
      <c r="I472" s="12" t="s">
        <v>288</v>
      </c>
      <c r="J472" s="12">
        <v>105</v>
      </c>
      <c r="K472" s="12" t="s">
        <v>806</v>
      </c>
    </row>
    <row r="473" spans="1:11">
      <c r="A473" s="12" t="s">
        <v>296</v>
      </c>
      <c r="B473" s="12" t="s">
        <v>49</v>
      </c>
      <c r="C473" s="12" t="s">
        <v>789</v>
      </c>
      <c r="D473" s="12" t="s">
        <v>108</v>
      </c>
      <c r="E473" s="12" t="s">
        <v>123</v>
      </c>
      <c r="F473" s="12" t="s">
        <v>54</v>
      </c>
      <c r="G473" s="12">
        <v>2.5</v>
      </c>
      <c r="H473" s="12">
        <v>40</v>
      </c>
      <c r="I473" s="12" t="s">
        <v>280</v>
      </c>
      <c r="J473" s="12">
        <v>99</v>
      </c>
      <c r="K473" s="12" t="s">
        <v>1024</v>
      </c>
    </row>
    <row r="474" spans="1:11">
      <c r="A474" s="12" t="s">
        <v>296</v>
      </c>
      <c r="B474" s="12" t="s">
        <v>49</v>
      </c>
      <c r="C474" s="12" t="s">
        <v>789</v>
      </c>
      <c r="D474" s="12" t="s">
        <v>108</v>
      </c>
      <c r="E474" s="12" t="s">
        <v>297</v>
      </c>
      <c r="F474" s="12" t="s">
        <v>54</v>
      </c>
      <c r="G474" s="12">
        <v>2.5</v>
      </c>
      <c r="H474" s="12">
        <v>40</v>
      </c>
      <c r="I474" s="12" t="s">
        <v>298</v>
      </c>
      <c r="J474" s="12">
        <v>19</v>
      </c>
      <c r="K474" s="12" t="s">
        <v>737</v>
      </c>
    </row>
    <row r="475" spans="1:11">
      <c r="A475" s="12" t="s">
        <v>493</v>
      </c>
      <c r="B475" s="12" t="s">
        <v>32</v>
      </c>
      <c r="C475" s="12" t="s">
        <v>68</v>
      </c>
      <c r="D475" s="12" t="s">
        <v>162</v>
      </c>
      <c r="E475" s="12" t="s">
        <v>635</v>
      </c>
      <c r="F475" s="12" t="s">
        <v>65</v>
      </c>
      <c r="G475" s="12">
        <v>1</v>
      </c>
      <c r="H475" s="12">
        <v>32</v>
      </c>
      <c r="I475" s="12" t="s">
        <v>636</v>
      </c>
      <c r="J475" s="12">
        <v>97</v>
      </c>
      <c r="K475" s="12" t="s">
        <v>867</v>
      </c>
    </row>
    <row r="476" spans="1:11">
      <c r="A476" s="12" t="s">
        <v>493</v>
      </c>
      <c r="B476" s="12" t="s">
        <v>32</v>
      </c>
      <c r="C476" s="12" t="s">
        <v>68</v>
      </c>
      <c r="D476" s="12" t="s">
        <v>162</v>
      </c>
      <c r="E476" s="12" t="s">
        <v>905</v>
      </c>
      <c r="F476" s="12" t="s">
        <v>75</v>
      </c>
      <c r="G476" s="12">
        <v>4</v>
      </c>
      <c r="H476" s="12">
        <v>64</v>
      </c>
      <c r="I476" s="12" t="s">
        <v>906</v>
      </c>
      <c r="J476" s="12">
        <v>21</v>
      </c>
      <c r="K476" s="12" t="s">
        <v>661</v>
      </c>
    </row>
    <row r="477" spans="1:11">
      <c r="A477" s="12" t="s">
        <v>493</v>
      </c>
      <c r="B477" s="12" t="s">
        <v>32</v>
      </c>
      <c r="C477" s="12" t="s">
        <v>68</v>
      </c>
      <c r="D477" s="12" t="s">
        <v>162</v>
      </c>
      <c r="E477" s="12" t="s">
        <v>111</v>
      </c>
      <c r="F477" s="12" t="s">
        <v>54</v>
      </c>
      <c r="G477" s="12">
        <v>2</v>
      </c>
      <c r="H477" s="12">
        <v>32</v>
      </c>
      <c r="I477" s="12" t="s">
        <v>446</v>
      </c>
      <c r="J477" s="12">
        <v>84</v>
      </c>
      <c r="K477" s="12" t="s">
        <v>1025</v>
      </c>
    </row>
    <row r="478" spans="1:11">
      <c r="A478" s="12" t="s">
        <v>493</v>
      </c>
      <c r="B478" s="12" t="s">
        <v>32</v>
      </c>
      <c r="C478" s="12" t="s">
        <v>789</v>
      </c>
      <c r="D478" s="12" t="s">
        <v>108</v>
      </c>
      <c r="E478" s="12" t="s">
        <v>492</v>
      </c>
      <c r="F478" s="12" t="s">
        <v>51</v>
      </c>
      <c r="G478" s="12">
        <v>3</v>
      </c>
      <c r="H478" s="12">
        <v>48</v>
      </c>
      <c r="I478" s="12" t="s">
        <v>494</v>
      </c>
      <c r="J478" s="12">
        <v>44</v>
      </c>
      <c r="K478" s="12" t="s">
        <v>813</v>
      </c>
    </row>
    <row r="479" spans="1:11">
      <c r="A479" s="12" t="s">
        <v>493</v>
      </c>
      <c r="B479" s="12" t="s">
        <v>32</v>
      </c>
      <c r="C479" s="12" t="s">
        <v>789</v>
      </c>
      <c r="D479" s="12" t="s">
        <v>108</v>
      </c>
      <c r="E479" s="12" t="s">
        <v>320</v>
      </c>
      <c r="F479" s="12" t="s">
        <v>54</v>
      </c>
      <c r="G479" s="12">
        <v>4</v>
      </c>
      <c r="H479" s="12">
        <v>64</v>
      </c>
      <c r="I479" s="12" t="s">
        <v>409</v>
      </c>
      <c r="J479" s="12">
        <v>108</v>
      </c>
      <c r="K479" s="12" t="s">
        <v>911</v>
      </c>
    </row>
    <row r="480" spans="1:11">
      <c r="A480" s="12" t="s">
        <v>493</v>
      </c>
      <c r="B480" s="12" t="s">
        <v>32</v>
      </c>
      <c r="C480" s="12" t="s">
        <v>789</v>
      </c>
      <c r="D480" s="12" t="s">
        <v>108</v>
      </c>
      <c r="E480" s="12" t="s">
        <v>415</v>
      </c>
      <c r="F480" s="12" t="s">
        <v>65</v>
      </c>
      <c r="G480" s="12">
        <v>1</v>
      </c>
      <c r="H480" s="12">
        <v>32</v>
      </c>
      <c r="I480" s="12" t="s">
        <v>416</v>
      </c>
      <c r="J480" s="12">
        <v>100</v>
      </c>
      <c r="K480" s="12" t="s">
        <v>911</v>
      </c>
    </row>
    <row r="481" spans="1:11">
      <c r="A481" s="12" t="s">
        <v>493</v>
      </c>
      <c r="B481" s="12" t="s">
        <v>32</v>
      </c>
      <c r="C481" s="12" t="s">
        <v>789</v>
      </c>
      <c r="D481" s="12" t="s">
        <v>108</v>
      </c>
      <c r="E481" s="12" t="s">
        <v>111</v>
      </c>
      <c r="F481" s="12" t="s">
        <v>54</v>
      </c>
      <c r="G481" s="12">
        <v>2</v>
      </c>
      <c r="H481" s="12">
        <v>32</v>
      </c>
      <c r="I481" s="12" t="s">
        <v>288</v>
      </c>
      <c r="J481" s="12">
        <v>102</v>
      </c>
      <c r="K481" s="12" t="s">
        <v>1026</v>
      </c>
    </row>
    <row r="482" spans="1:11">
      <c r="A482" s="12" t="s">
        <v>249</v>
      </c>
      <c r="B482" s="12" t="s">
        <v>38</v>
      </c>
      <c r="C482" s="12" t="s">
        <v>68</v>
      </c>
      <c r="D482" s="12" t="s">
        <v>162</v>
      </c>
      <c r="E482" s="12" t="s">
        <v>248</v>
      </c>
      <c r="F482" s="12" t="s">
        <v>76</v>
      </c>
      <c r="G482" s="12">
        <v>2</v>
      </c>
      <c r="H482" s="12">
        <v>32</v>
      </c>
      <c r="I482" s="12" t="s">
        <v>250</v>
      </c>
      <c r="J482" s="12">
        <v>89</v>
      </c>
      <c r="K482" s="12" t="s">
        <v>77</v>
      </c>
    </row>
    <row r="483" spans="1:11">
      <c r="A483" s="12" t="s">
        <v>249</v>
      </c>
      <c r="B483" s="12" t="s">
        <v>38</v>
      </c>
      <c r="C483" s="12" t="s">
        <v>789</v>
      </c>
      <c r="D483" s="12" t="s">
        <v>108</v>
      </c>
      <c r="E483" s="12" t="s">
        <v>251</v>
      </c>
      <c r="F483" s="12" t="s">
        <v>54</v>
      </c>
      <c r="G483" s="12">
        <v>3.5</v>
      </c>
      <c r="H483" s="12">
        <v>56</v>
      </c>
      <c r="I483" s="12" t="s">
        <v>252</v>
      </c>
      <c r="J483" s="12">
        <v>103</v>
      </c>
      <c r="K483" s="12" t="s">
        <v>826</v>
      </c>
    </row>
    <row r="484" spans="1:11">
      <c r="A484" s="12" t="s">
        <v>249</v>
      </c>
      <c r="B484" s="12" t="s">
        <v>38</v>
      </c>
      <c r="C484" s="12" t="s">
        <v>789</v>
      </c>
      <c r="D484" s="12" t="s">
        <v>108</v>
      </c>
      <c r="E484" s="12" t="s">
        <v>742</v>
      </c>
      <c r="F484" s="12" t="s">
        <v>51</v>
      </c>
      <c r="G484" s="12">
        <v>3</v>
      </c>
      <c r="H484" s="12">
        <v>48</v>
      </c>
      <c r="I484" s="12" t="s">
        <v>743</v>
      </c>
      <c r="J484" s="12">
        <v>61</v>
      </c>
      <c r="K484" s="12" t="s">
        <v>984</v>
      </c>
    </row>
    <row r="485" spans="1:11">
      <c r="A485" s="12" t="s">
        <v>249</v>
      </c>
      <c r="B485" s="12" t="s">
        <v>38</v>
      </c>
      <c r="C485" s="12" t="s">
        <v>789</v>
      </c>
      <c r="D485" s="12" t="s">
        <v>108</v>
      </c>
      <c r="E485" s="12" t="s">
        <v>111</v>
      </c>
      <c r="F485" s="12" t="s">
        <v>54</v>
      </c>
      <c r="G485" s="12">
        <v>2</v>
      </c>
      <c r="H485" s="12">
        <v>32</v>
      </c>
      <c r="I485" s="12" t="s">
        <v>302</v>
      </c>
      <c r="J485" s="12">
        <v>132</v>
      </c>
      <c r="K485" s="12" t="s">
        <v>958</v>
      </c>
    </row>
    <row r="486" spans="1:11">
      <c r="A486" s="12" t="s">
        <v>353</v>
      </c>
      <c r="B486" s="12" t="s">
        <v>38</v>
      </c>
      <c r="C486" s="12" t="s">
        <v>68</v>
      </c>
      <c r="D486" s="12" t="s">
        <v>162</v>
      </c>
      <c r="E486" s="12" t="s">
        <v>181</v>
      </c>
      <c r="F486" s="12" t="s">
        <v>51</v>
      </c>
      <c r="G486" s="12">
        <v>3</v>
      </c>
      <c r="H486" s="12">
        <v>48</v>
      </c>
      <c r="I486" s="12" t="s">
        <v>255</v>
      </c>
      <c r="J486" s="12">
        <v>28</v>
      </c>
      <c r="K486" s="12" t="s">
        <v>715</v>
      </c>
    </row>
    <row r="487" spans="1:11">
      <c r="A487" s="12" t="s">
        <v>353</v>
      </c>
      <c r="B487" s="12" t="s">
        <v>38</v>
      </c>
      <c r="C487" s="12" t="s">
        <v>68</v>
      </c>
      <c r="D487" s="12" t="s">
        <v>162</v>
      </c>
      <c r="E487" s="12" t="s">
        <v>542</v>
      </c>
      <c r="F487" s="12" t="s">
        <v>54</v>
      </c>
      <c r="G487" s="12">
        <v>3</v>
      </c>
      <c r="H487" s="12">
        <v>48</v>
      </c>
      <c r="I487" s="12" t="s">
        <v>543</v>
      </c>
      <c r="J487" s="12">
        <v>34</v>
      </c>
      <c r="K487" s="12" t="s">
        <v>736</v>
      </c>
    </row>
    <row r="488" spans="1:11">
      <c r="A488" s="12" t="s">
        <v>353</v>
      </c>
      <c r="B488" s="12" t="s">
        <v>38</v>
      </c>
      <c r="C488" s="12" t="s">
        <v>68</v>
      </c>
      <c r="D488" s="12" t="s">
        <v>162</v>
      </c>
      <c r="E488" s="12" t="s">
        <v>545</v>
      </c>
      <c r="F488" s="12" t="s">
        <v>54</v>
      </c>
      <c r="G488" s="12">
        <v>3</v>
      </c>
      <c r="H488" s="12">
        <v>48</v>
      </c>
      <c r="I488" s="12" t="s">
        <v>546</v>
      </c>
      <c r="J488" s="12">
        <v>34</v>
      </c>
      <c r="K488" s="12" t="s">
        <v>736</v>
      </c>
    </row>
    <row r="489" spans="1:11">
      <c r="A489" s="12" t="s">
        <v>353</v>
      </c>
      <c r="B489" s="12" t="s">
        <v>38</v>
      </c>
      <c r="C489" s="12" t="s">
        <v>68</v>
      </c>
      <c r="D489" s="12" t="s">
        <v>162</v>
      </c>
      <c r="E489" s="12" t="s">
        <v>635</v>
      </c>
      <c r="F489" s="12" t="s">
        <v>65</v>
      </c>
      <c r="G489" s="12">
        <v>1</v>
      </c>
      <c r="H489" s="12">
        <v>32</v>
      </c>
      <c r="I489" s="12" t="s">
        <v>691</v>
      </c>
      <c r="J489" s="12">
        <v>90</v>
      </c>
      <c r="K489" s="12" t="s">
        <v>826</v>
      </c>
    </row>
    <row r="490" spans="1:11">
      <c r="A490" s="12" t="s">
        <v>353</v>
      </c>
      <c r="B490" s="12" t="s">
        <v>38</v>
      </c>
      <c r="C490" s="12" t="s">
        <v>789</v>
      </c>
      <c r="D490" s="12" t="s">
        <v>108</v>
      </c>
      <c r="E490" s="12" t="s">
        <v>414</v>
      </c>
      <c r="F490" s="12" t="s">
        <v>54</v>
      </c>
      <c r="G490" s="12">
        <v>4.5</v>
      </c>
      <c r="H490" s="12">
        <v>72</v>
      </c>
      <c r="I490" s="12" t="s">
        <v>748</v>
      </c>
      <c r="J490" s="12">
        <v>91</v>
      </c>
      <c r="K490" s="12" t="s">
        <v>841</v>
      </c>
    </row>
    <row r="491" spans="1:11">
      <c r="A491" s="12" t="s">
        <v>353</v>
      </c>
      <c r="B491" s="12" t="s">
        <v>38</v>
      </c>
      <c r="C491" s="12" t="s">
        <v>789</v>
      </c>
      <c r="D491" s="12" t="s">
        <v>108</v>
      </c>
      <c r="E491" s="12" t="s">
        <v>415</v>
      </c>
      <c r="F491" s="12" t="s">
        <v>65</v>
      </c>
      <c r="G491" s="12">
        <v>1</v>
      </c>
      <c r="H491" s="12">
        <v>32</v>
      </c>
      <c r="I491" s="12" t="s">
        <v>421</v>
      </c>
      <c r="J491" s="12">
        <v>106</v>
      </c>
      <c r="K491" s="12" t="s">
        <v>841</v>
      </c>
    </row>
    <row r="492" spans="1:11">
      <c r="A492" s="12" t="s">
        <v>483</v>
      </c>
      <c r="B492" s="12" t="s">
        <v>38</v>
      </c>
      <c r="C492" s="12" t="s">
        <v>68</v>
      </c>
      <c r="D492" s="12" t="s">
        <v>162</v>
      </c>
      <c r="E492" s="12" t="s">
        <v>429</v>
      </c>
      <c r="F492" s="12" t="s">
        <v>54</v>
      </c>
      <c r="G492" s="12">
        <v>3</v>
      </c>
      <c r="H492" s="12">
        <v>48</v>
      </c>
      <c r="I492" s="12" t="s">
        <v>525</v>
      </c>
      <c r="J492" s="12">
        <v>101</v>
      </c>
      <c r="K492" s="12" t="s">
        <v>847</v>
      </c>
    </row>
    <row r="493" spans="1:11">
      <c r="A493" s="12" t="s">
        <v>483</v>
      </c>
      <c r="B493" s="12" t="s">
        <v>38</v>
      </c>
      <c r="C493" s="12" t="s">
        <v>68</v>
      </c>
      <c r="D493" s="12" t="s">
        <v>162</v>
      </c>
      <c r="E493" s="12" t="s">
        <v>166</v>
      </c>
      <c r="F493" s="12" t="s">
        <v>54</v>
      </c>
      <c r="G493" s="12">
        <v>3</v>
      </c>
      <c r="H493" s="12">
        <v>46</v>
      </c>
      <c r="I493" s="12" t="s">
        <v>670</v>
      </c>
      <c r="J493" s="12">
        <v>107</v>
      </c>
      <c r="K493" s="12" t="s">
        <v>846</v>
      </c>
    </row>
    <row r="494" spans="1:11">
      <c r="A494" s="12" t="s">
        <v>483</v>
      </c>
      <c r="B494" s="12" t="s">
        <v>38</v>
      </c>
      <c r="C494" s="12" t="s">
        <v>68</v>
      </c>
      <c r="D494" s="12" t="s">
        <v>162</v>
      </c>
      <c r="E494" s="12" t="s">
        <v>166</v>
      </c>
      <c r="F494" s="12" t="s">
        <v>54</v>
      </c>
      <c r="G494" s="12">
        <v>3</v>
      </c>
      <c r="H494" s="12">
        <v>46</v>
      </c>
      <c r="I494" s="12" t="s">
        <v>527</v>
      </c>
      <c r="J494" s="12">
        <v>102</v>
      </c>
      <c r="K494" s="12" t="s">
        <v>847</v>
      </c>
    </row>
    <row r="495" spans="1:11">
      <c r="A495" s="12" t="s">
        <v>483</v>
      </c>
      <c r="B495" s="12" t="s">
        <v>38</v>
      </c>
      <c r="C495" s="12" t="s">
        <v>789</v>
      </c>
      <c r="D495" s="12" t="s">
        <v>108</v>
      </c>
      <c r="E495" s="12" t="s">
        <v>127</v>
      </c>
      <c r="F495" s="12" t="s">
        <v>54</v>
      </c>
      <c r="G495" s="12">
        <v>2</v>
      </c>
      <c r="H495" s="12">
        <v>32</v>
      </c>
      <c r="I495" s="12" t="s">
        <v>153</v>
      </c>
      <c r="J495" s="12">
        <v>121</v>
      </c>
      <c r="K495" s="12" t="s">
        <v>910</v>
      </c>
    </row>
    <row r="496" spans="1:11">
      <c r="A496" s="12" t="s">
        <v>483</v>
      </c>
      <c r="B496" s="12" t="s">
        <v>38</v>
      </c>
      <c r="C496" s="12" t="s">
        <v>789</v>
      </c>
      <c r="D496" s="12" t="s">
        <v>108</v>
      </c>
      <c r="E496" s="12" t="s">
        <v>127</v>
      </c>
      <c r="F496" s="12" t="s">
        <v>54</v>
      </c>
      <c r="G496" s="12">
        <v>2</v>
      </c>
      <c r="H496" s="12">
        <v>32</v>
      </c>
      <c r="I496" s="12" t="s">
        <v>190</v>
      </c>
      <c r="J496" s="12">
        <v>110</v>
      </c>
      <c r="K496" s="12" t="s">
        <v>965</v>
      </c>
    </row>
    <row r="497" spans="1:11">
      <c r="A497" s="12" t="s">
        <v>483</v>
      </c>
      <c r="B497" s="12" t="s">
        <v>38</v>
      </c>
      <c r="C497" s="12" t="s">
        <v>789</v>
      </c>
      <c r="D497" s="12" t="s">
        <v>108</v>
      </c>
      <c r="E497" s="12" t="s">
        <v>760</v>
      </c>
      <c r="F497" s="12" t="s">
        <v>79</v>
      </c>
      <c r="G497" s="12">
        <v>3</v>
      </c>
      <c r="H497" s="12">
        <v>48</v>
      </c>
      <c r="I497" s="12" t="s">
        <v>761</v>
      </c>
      <c r="J497" s="12">
        <v>77</v>
      </c>
      <c r="K497" s="12" t="s">
        <v>967</v>
      </c>
    </row>
    <row r="498" spans="1:11">
      <c r="A498" s="12" t="s">
        <v>483</v>
      </c>
      <c r="B498" s="12" t="s">
        <v>38</v>
      </c>
      <c r="C498" s="12" t="s">
        <v>789</v>
      </c>
      <c r="D498" s="12" t="s">
        <v>108</v>
      </c>
      <c r="E498" s="12" t="s">
        <v>111</v>
      </c>
      <c r="F498" s="12" t="s">
        <v>54</v>
      </c>
      <c r="G498" s="12">
        <v>2</v>
      </c>
      <c r="H498" s="12">
        <v>32</v>
      </c>
      <c r="I498" s="12" t="s">
        <v>495</v>
      </c>
      <c r="J498" s="12">
        <v>100</v>
      </c>
      <c r="K498" s="12" t="s">
        <v>980</v>
      </c>
    </row>
    <row r="499" spans="1:11">
      <c r="A499" s="12" t="s">
        <v>483</v>
      </c>
      <c r="B499" s="12" t="s">
        <v>38</v>
      </c>
      <c r="C499" s="12" t="s">
        <v>789</v>
      </c>
      <c r="D499" s="12" t="s">
        <v>108</v>
      </c>
      <c r="E499" s="12" t="s">
        <v>111</v>
      </c>
      <c r="F499" s="12" t="s">
        <v>54</v>
      </c>
      <c r="G499" s="12">
        <v>2</v>
      </c>
      <c r="H499" s="12">
        <v>32</v>
      </c>
      <c r="I499" s="12" t="s">
        <v>355</v>
      </c>
      <c r="J499" s="12">
        <v>96</v>
      </c>
      <c r="K499" s="12" t="s">
        <v>827</v>
      </c>
    </row>
    <row r="500" spans="1:11">
      <c r="A500" s="12" t="s">
        <v>189</v>
      </c>
      <c r="B500" s="12" t="s">
        <v>49</v>
      </c>
      <c r="C500" s="12" t="s">
        <v>68</v>
      </c>
      <c r="D500" s="12" t="s">
        <v>162</v>
      </c>
      <c r="E500" s="12" t="s">
        <v>429</v>
      </c>
      <c r="F500" s="12" t="s">
        <v>117</v>
      </c>
      <c r="G500" s="12">
        <v>3</v>
      </c>
      <c r="H500" s="12">
        <v>48</v>
      </c>
      <c r="I500" s="12" t="s">
        <v>523</v>
      </c>
      <c r="J500" s="12">
        <v>98</v>
      </c>
      <c r="K500" s="12" t="s">
        <v>77</v>
      </c>
    </row>
    <row r="501" spans="1:11">
      <c r="A501" s="12" t="s">
        <v>189</v>
      </c>
      <c r="B501" s="12" t="s">
        <v>49</v>
      </c>
      <c r="C501" s="12" t="s">
        <v>68</v>
      </c>
      <c r="D501" s="12" t="s">
        <v>162</v>
      </c>
      <c r="E501" s="12" t="s">
        <v>166</v>
      </c>
      <c r="F501" s="12" t="s">
        <v>117</v>
      </c>
      <c r="G501" s="12">
        <v>3</v>
      </c>
      <c r="H501" s="12">
        <v>46</v>
      </c>
      <c r="I501" s="12" t="s">
        <v>613</v>
      </c>
      <c r="J501" s="12">
        <v>98</v>
      </c>
      <c r="K501" s="12" t="s">
        <v>77</v>
      </c>
    </row>
    <row r="502" spans="1:11">
      <c r="A502" s="12" t="s">
        <v>278</v>
      </c>
      <c r="B502" s="12" t="s">
        <v>38</v>
      </c>
      <c r="C502" s="12" t="s">
        <v>68</v>
      </c>
      <c r="D502" s="12" t="s">
        <v>162</v>
      </c>
      <c r="E502" s="12" t="s">
        <v>123</v>
      </c>
      <c r="F502" s="12" t="s">
        <v>54</v>
      </c>
      <c r="G502" s="12">
        <v>2.5</v>
      </c>
      <c r="H502" s="12">
        <v>40</v>
      </c>
      <c r="I502" s="12" t="s">
        <v>287</v>
      </c>
      <c r="J502" s="12">
        <v>98</v>
      </c>
      <c r="K502" s="12" t="s">
        <v>212</v>
      </c>
    </row>
    <row r="503" spans="1:11">
      <c r="A503" s="12" t="s">
        <v>278</v>
      </c>
      <c r="B503" s="12" t="s">
        <v>38</v>
      </c>
      <c r="C503" s="12" t="s">
        <v>68</v>
      </c>
      <c r="D503" s="12" t="s">
        <v>162</v>
      </c>
      <c r="E503" s="12" t="s">
        <v>579</v>
      </c>
      <c r="F503" s="12" t="s">
        <v>117</v>
      </c>
      <c r="G503" s="12">
        <v>0.5</v>
      </c>
      <c r="H503" s="12">
        <v>6</v>
      </c>
      <c r="I503" s="12" t="s">
        <v>604</v>
      </c>
      <c r="J503" s="12">
        <v>10</v>
      </c>
      <c r="K503" s="12" t="s">
        <v>77</v>
      </c>
    </row>
    <row r="504" spans="1:11">
      <c r="A504" s="12" t="s">
        <v>278</v>
      </c>
      <c r="B504" s="12" t="s">
        <v>38</v>
      </c>
      <c r="C504" s="12" t="s">
        <v>68</v>
      </c>
      <c r="D504" s="12" t="s">
        <v>162</v>
      </c>
      <c r="E504" s="12" t="s">
        <v>577</v>
      </c>
      <c r="F504" s="12" t="s">
        <v>76</v>
      </c>
      <c r="G504" s="12">
        <v>1</v>
      </c>
      <c r="H504" s="12">
        <v>16</v>
      </c>
      <c r="I504" s="12" t="s">
        <v>578</v>
      </c>
      <c r="J504" s="12">
        <v>120</v>
      </c>
      <c r="K504" s="12" t="s">
        <v>77</v>
      </c>
    </row>
    <row r="505" spans="1:11">
      <c r="A505" s="12" t="s">
        <v>278</v>
      </c>
      <c r="B505" s="12" t="s">
        <v>38</v>
      </c>
      <c r="C505" s="12" t="s">
        <v>68</v>
      </c>
      <c r="D505" s="12" t="s">
        <v>162</v>
      </c>
      <c r="E505" s="12" t="s">
        <v>111</v>
      </c>
      <c r="F505" s="12" t="s">
        <v>54</v>
      </c>
      <c r="G505" s="12">
        <v>2</v>
      </c>
      <c r="H505" s="12">
        <v>32</v>
      </c>
      <c r="I505" s="12" t="s">
        <v>495</v>
      </c>
      <c r="J505" s="12">
        <v>110</v>
      </c>
      <c r="K505" s="12" t="s">
        <v>1016</v>
      </c>
    </row>
    <row r="506" spans="1:11">
      <c r="A506" s="12" t="s">
        <v>278</v>
      </c>
      <c r="B506" s="12" t="s">
        <v>38</v>
      </c>
      <c r="C506" s="12" t="s">
        <v>789</v>
      </c>
      <c r="D506" s="12" t="s">
        <v>108</v>
      </c>
      <c r="E506" s="12" t="s">
        <v>774</v>
      </c>
      <c r="F506" s="12" t="s">
        <v>55</v>
      </c>
      <c r="G506" s="12">
        <v>1</v>
      </c>
      <c r="H506" s="12">
        <v>1</v>
      </c>
      <c r="I506" s="12" t="s">
        <v>775</v>
      </c>
      <c r="J506" s="12">
        <v>43</v>
      </c>
      <c r="K506" s="12" t="s">
        <v>819</v>
      </c>
    </row>
    <row r="507" spans="1:11">
      <c r="A507" s="12" t="s">
        <v>278</v>
      </c>
      <c r="B507" s="12" t="s">
        <v>38</v>
      </c>
      <c r="C507" s="12" t="s">
        <v>789</v>
      </c>
      <c r="D507" s="12" t="s">
        <v>108</v>
      </c>
      <c r="E507" s="12" t="s">
        <v>123</v>
      </c>
      <c r="F507" s="12" t="s">
        <v>54</v>
      </c>
      <c r="G507" s="12">
        <v>2.5</v>
      </c>
      <c r="H507" s="12">
        <v>40</v>
      </c>
      <c r="I507" s="12" t="s">
        <v>197</v>
      </c>
      <c r="J507" s="12">
        <v>110</v>
      </c>
      <c r="K507" s="12" t="s">
        <v>811</v>
      </c>
    </row>
    <row r="508" spans="1:11">
      <c r="A508" s="12" t="s">
        <v>278</v>
      </c>
      <c r="B508" s="12" t="s">
        <v>38</v>
      </c>
      <c r="C508" s="12" t="s">
        <v>789</v>
      </c>
      <c r="D508" s="12" t="s">
        <v>108</v>
      </c>
      <c r="E508" s="12" t="s">
        <v>123</v>
      </c>
      <c r="F508" s="12" t="s">
        <v>54</v>
      </c>
      <c r="G508" s="12">
        <v>2.5</v>
      </c>
      <c r="H508" s="12">
        <v>40</v>
      </c>
      <c r="I508" s="12" t="s">
        <v>262</v>
      </c>
      <c r="J508" s="12">
        <v>69</v>
      </c>
      <c r="K508" s="12" t="s">
        <v>1027</v>
      </c>
    </row>
    <row r="509" spans="1:11">
      <c r="A509" s="12" t="s">
        <v>278</v>
      </c>
      <c r="B509" s="12" t="s">
        <v>38</v>
      </c>
      <c r="C509" s="12" t="s">
        <v>789</v>
      </c>
      <c r="D509" s="12" t="s">
        <v>108</v>
      </c>
      <c r="E509" s="12" t="s">
        <v>111</v>
      </c>
      <c r="F509" s="12" t="s">
        <v>54</v>
      </c>
      <c r="G509" s="12">
        <v>2</v>
      </c>
      <c r="H509" s="12">
        <v>32</v>
      </c>
      <c r="I509" s="12" t="s">
        <v>301</v>
      </c>
      <c r="J509" s="12">
        <v>99</v>
      </c>
      <c r="K509" s="12" t="s">
        <v>1028</v>
      </c>
    </row>
    <row r="510" spans="1:11">
      <c r="A510" s="12" t="s">
        <v>278</v>
      </c>
      <c r="B510" s="12" t="s">
        <v>38</v>
      </c>
      <c r="C510" s="12" t="s">
        <v>789</v>
      </c>
      <c r="D510" s="12" t="s">
        <v>108</v>
      </c>
      <c r="E510" s="12" t="s">
        <v>111</v>
      </c>
      <c r="F510" s="12" t="s">
        <v>54</v>
      </c>
      <c r="G510" s="12">
        <v>2</v>
      </c>
      <c r="H510" s="12">
        <v>32</v>
      </c>
      <c r="I510" s="12" t="s">
        <v>314</v>
      </c>
      <c r="J510" s="12">
        <v>104</v>
      </c>
      <c r="K510" s="12" t="s">
        <v>869</v>
      </c>
    </row>
    <row r="511" spans="1:11">
      <c r="A511" s="12" t="s">
        <v>278</v>
      </c>
      <c r="B511" s="12" t="s">
        <v>38</v>
      </c>
      <c r="C511" s="12" t="s">
        <v>789</v>
      </c>
      <c r="D511" s="12" t="s">
        <v>108</v>
      </c>
      <c r="E511" s="12" t="s">
        <v>458</v>
      </c>
      <c r="F511" s="12" t="s">
        <v>54</v>
      </c>
      <c r="G511" s="12">
        <v>2</v>
      </c>
      <c r="H511" s="12">
        <v>32</v>
      </c>
      <c r="I511" s="12" t="s">
        <v>460</v>
      </c>
      <c r="J511" s="12">
        <v>58</v>
      </c>
      <c r="K511" s="12" t="s">
        <v>878</v>
      </c>
    </row>
    <row r="512" spans="1:11">
      <c r="A512" s="12" t="s">
        <v>1029</v>
      </c>
      <c r="B512" s="12" t="s">
        <v>32</v>
      </c>
      <c r="C512" s="12" t="s">
        <v>68</v>
      </c>
      <c r="D512" s="12" t="s">
        <v>162</v>
      </c>
      <c r="E512" s="12" t="s">
        <v>547</v>
      </c>
      <c r="F512" s="12" t="s">
        <v>54</v>
      </c>
      <c r="G512" s="12">
        <v>3</v>
      </c>
      <c r="H512" s="12">
        <v>48</v>
      </c>
      <c r="I512" s="12" t="s">
        <v>548</v>
      </c>
      <c r="J512" s="12">
        <v>69</v>
      </c>
      <c r="K512" s="12" t="s">
        <v>840</v>
      </c>
    </row>
    <row r="513" spans="1:11">
      <c r="A513" s="12" t="s">
        <v>387</v>
      </c>
      <c r="B513" s="12" t="s">
        <v>49</v>
      </c>
      <c r="C513" s="12" t="s">
        <v>68</v>
      </c>
      <c r="D513" s="12" t="s">
        <v>162</v>
      </c>
      <c r="E513" s="12" t="s">
        <v>592</v>
      </c>
      <c r="F513" s="12" t="s">
        <v>54</v>
      </c>
      <c r="G513" s="12">
        <v>2</v>
      </c>
      <c r="H513" s="12">
        <v>32</v>
      </c>
      <c r="I513" s="12" t="s">
        <v>593</v>
      </c>
      <c r="J513" s="12">
        <v>91</v>
      </c>
      <c r="K513" s="12" t="s">
        <v>867</v>
      </c>
    </row>
    <row r="514" spans="1:11">
      <c r="A514" s="12" t="s">
        <v>387</v>
      </c>
      <c r="B514" s="12" t="s">
        <v>49</v>
      </c>
      <c r="C514" s="12" t="s">
        <v>789</v>
      </c>
      <c r="D514" s="12" t="s">
        <v>108</v>
      </c>
      <c r="E514" s="12" t="s">
        <v>388</v>
      </c>
      <c r="F514" s="12" t="s">
        <v>47</v>
      </c>
      <c r="G514" s="12">
        <v>2</v>
      </c>
      <c r="H514" s="12">
        <v>32</v>
      </c>
      <c r="I514" s="12" t="s">
        <v>389</v>
      </c>
      <c r="J514" s="12">
        <v>134</v>
      </c>
      <c r="K514" s="12" t="s">
        <v>997</v>
      </c>
    </row>
    <row r="515" spans="1:11">
      <c r="A515" s="12" t="s">
        <v>228</v>
      </c>
      <c r="B515" s="12" t="s">
        <v>49</v>
      </c>
      <c r="C515" s="12" t="s">
        <v>68</v>
      </c>
      <c r="D515" s="12" t="s">
        <v>162</v>
      </c>
      <c r="E515" s="12" t="s">
        <v>123</v>
      </c>
      <c r="F515" s="12" t="s">
        <v>54</v>
      </c>
      <c r="G515" s="12">
        <v>2.5</v>
      </c>
      <c r="H515" s="12">
        <v>40</v>
      </c>
      <c r="I515" s="12" t="s">
        <v>177</v>
      </c>
      <c r="J515" s="12">
        <v>116</v>
      </c>
      <c r="K515" s="12" t="s">
        <v>1030</v>
      </c>
    </row>
    <row r="516" spans="1:11">
      <c r="A516" s="12" t="s">
        <v>228</v>
      </c>
      <c r="B516" s="12" t="s">
        <v>49</v>
      </c>
      <c r="C516" s="12" t="s">
        <v>68</v>
      </c>
      <c r="D516" s="12" t="s">
        <v>162</v>
      </c>
      <c r="E516" s="12" t="s">
        <v>111</v>
      </c>
      <c r="F516" s="12" t="s">
        <v>54</v>
      </c>
      <c r="G516" s="12">
        <v>2</v>
      </c>
      <c r="H516" s="12">
        <v>32</v>
      </c>
      <c r="I516" s="12" t="s">
        <v>113</v>
      </c>
      <c r="J516" s="12">
        <v>120</v>
      </c>
      <c r="K516" s="12" t="s">
        <v>932</v>
      </c>
    </row>
    <row r="517" spans="1:11">
      <c r="A517" s="12" t="s">
        <v>228</v>
      </c>
      <c r="B517" s="12" t="s">
        <v>49</v>
      </c>
      <c r="C517" s="12" t="s">
        <v>789</v>
      </c>
      <c r="D517" s="12" t="s">
        <v>108</v>
      </c>
      <c r="E517" s="12" t="s">
        <v>123</v>
      </c>
      <c r="F517" s="12" t="s">
        <v>54</v>
      </c>
      <c r="G517" s="12">
        <v>2.5</v>
      </c>
      <c r="H517" s="12">
        <v>40</v>
      </c>
      <c r="I517" s="12" t="s">
        <v>124</v>
      </c>
      <c r="J517" s="12">
        <v>92</v>
      </c>
      <c r="K517" s="12" t="s">
        <v>735</v>
      </c>
    </row>
    <row r="518" spans="1:11">
      <c r="A518" s="12" t="s">
        <v>228</v>
      </c>
      <c r="B518" s="12" t="s">
        <v>49</v>
      </c>
      <c r="C518" s="12" t="s">
        <v>789</v>
      </c>
      <c r="D518" s="12" t="s">
        <v>108</v>
      </c>
      <c r="E518" s="12" t="s">
        <v>123</v>
      </c>
      <c r="F518" s="12" t="s">
        <v>54</v>
      </c>
      <c r="G518" s="12">
        <v>2.5</v>
      </c>
      <c r="H518" s="12">
        <v>40</v>
      </c>
      <c r="I518" s="12" t="s">
        <v>481</v>
      </c>
      <c r="J518" s="12">
        <v>95</v>
      </c>
      <c r="K518" s="12" t="s">
        <v>866</v>
      </c>
    </row>
    <row r="519" spans="1:11">
      <c r="A519" s="12" t="s">
        <v>228</v>
      </c>
      <c r="B519" s="12" t="s">
        <v>49</v>
      </c>
      <c r="C519" s="12" t="s">
        <v>789</v>
      </c>
      <c r="D519" s="12" t="s">
        <v>108</v>
      </c>
      <c r="E519" s="12" t="s">
        <v>111</v>
      </c>
      <c r="F519" s="12" t="s">
        <v>54</v>
      </c>
      <c r="G519" s="12">
        <v>2</v>
      </c>
      <c r="H519" s="12">
        <v>32</v>
      </c>
      <c r="I519" s="12" t="s">
        <v>231</v>
      </c>
      <c r="J519" s="12">
        <v>119</v>
      </c>
      <c r="K519" s="12" t="s">
        <v>1031</v>
      </c>
    </row>
    <row r="520" spans="1:11">
      <c r="A520" s="12" t="s">
        <v>228</v>
      </c>
      <c r="B520" s="12" t="s">
        <v>49</v>
      </c>
      <c r="C520" s="12" t="s">
        <v>789</v>
      </c>
      <c r="D520" s="12" t="s">
        <v>108</v>
      </c>
      <c r="E520" s="12" t="s">
        <v>111</v>
      </c>
      <c r="F520" s="12" t="s">
        <v>54</v>
      </c>
      <c r="G520" s="12">
        <v>2</v>
      </c>
      <c r="H520" s="12">
        <v>32</v>
      </c>
      <c r="I520" s="12" t="s">
        <v>378</v>
      </c>
      <c r="J520" s="12">
        <v>103</v>
      </c>
      <c r="K520" s="12" t="s">
        <v>1032</v>
      </c>
    </row>
    <row r="521" spans="1:11">
      <c r="A521" s="12" t="s">
        <v>454</v>
      </c>
      <c r="B521" s="12" t="s">
        <v>32</v>
      </c>
      <c r="C521" s="12" t="s">
        <v>68</v>
      </c>
      <c r="D521" s="12" t="s">
        <v>162</v>
      </c>
      <c r="E521" s="12" t="s">
        <v>127</v>
      </c>
      <c r="F521" s="12" t="s">
        <v>54</v>
      </c>
      <c r="G521" s="12">
        <v>2</v>
      </c>
      <c r="H521" s="12">
        <v>32</v>
      </c>
      <c r="I521" s="12" t="s">
        <v>753</v>
      </c>
      <c r="J521" s="12">
        <v>78</v>
      </c>
      <c r="K521" s="12" t="s">
        <v>77</v>
      </c>
    </row>
    <row r="522" spans="1:11">
      <c r="A522" s="12" t="s">
        <v>454</v>
      </c>
      <c r="B522" s="12" t="s">
        <v>32</v>
      </c>
      <c r="C522" s="12" t="s">
        <v>68</v>
      </c>
      <c r="D522" s="12" t="s">
        <v>162</v>
      </c>
      <c r="E522" s="12" t="s">
        <v>751</v>
      </c>
      <c r="F522" s="12" t="s">
        <v>117</v>
      </c>
      <c r="G522" s="12">
        <v>0.5</v>
      </c>
      <c r="H522" s="12">
        <v>8</v>
      </c>
      <c r="I522" s="12" t="s">
        <v>752</v>
      </c>
      <c r="J522" s="12">
        <v>33</v>
      </c>
      <c r="K522" s="12" t="s">
        <v>77</v>
      </c>
    </row>
    <row r="523" spans="1:11">
      <c r="A523" s="12" t="s">
        <v>454</v>
      </c>
      <c r="B523" s="12" t="s">
        <v>32</v>
      </c>
      <c r="C523" s="12" t="s">
        <v>68</v>
      </c>
      <c r="D523" s="12" t="s">
        <v>162</v>
      </c>
      <c r="E523" s="12" t="s">
        <v>1033</v>
      </c>
      <c r="F523" s="12" t="s">
        <v>47</v>
      </c>
      <c r="G523" s="12">
        <v>3</v>
      </c>
      <c r="H523" s="12">
        <v>48</v>
      </c>
      <c r="I523" s="12" t="s">
        <v>1034</v>
      </c>
      <c r="J523" s="12">
        <v>24</v>
      </c>
      <c r="K523" s="12" t="s">
        <v>715</v>
      </c>
    </row>
    <row r="524" spans="1:11">
      <c r="A524" s="12" t="s">
        <v>454</v>
      </c>
      <c r="B524" s="12" t="s">
        <v>32</v>
      </c>
      <c r="C524" s="12" t="s">
        <v>789</v>
      </c>
      <c r="D524" s="12" t="s">
        <v>108</v>
      </c>
      <c r="E524" s="12" t="s">
        <v>123</v>
      </c>
      <c r="F524" s="12" t="s">
        <v>54</v>
      </c>
      <c r="G524" s="12">
        <v>2.5</v>
      </c>
      <c r="H524" s="12">
        <v>40</v>
      </c>
      <c r="I524" s="12" t="s">
        <v>346</v>
      </c>
      <c r="J524" s="12">
        <v>142</v>
      </c>
      <c r="K524" s="12" t="s">
        <v>1035</v>
      </c>
    </row>
    <row r="525" spans="1:11">
      <c r="A525" s="12" t="s">
        <v>454</v>
      </c>
      <c r="B525" s="12" t="s">
        <v>32</v>
      </c>
      <c r="C525" s="12" t="s">
        <v>789</v>
      </c>
      <c r="D525" s="12" t="s">
        <v>108</v>
      </c>
      <c r="E525" s="12" t="s">
        <v>127</v>
      </c>
      <c r="F525" s="12" t="s">
        <v>54</v>
      </c>
      <c r="G525" s="12">
        <v>2</v>
      </c>
      <c r="H525" s="12">
        <v>32</v>
      </c>
      <c r="I525" s="12" t="s">
        <v>753</v>
      </c>
      <c r="J525" s="12">
        <v>37</v>
      </c>
      <c r="K525" s="12" t="s">
        <v>77</v>
      </c>
    </row>
    <row r="526" spans="1:11">
      <c r="A526" s="12" t="s">
        <v>454</v>
      </c>
      <c r="B526" s="12" t="s">
        <v>32</v>
      </c>
      <c r="C526" s="12" t="s">
        <v>789</v>
      </c>
      <c r="D526" s="12" t="s">
        <v>108</v>
      </c>
      <c r="E526" s="12" t="s">
        <v>111</v>
      </c>
      <c r="F526" s="12" t="s">
        <v>54</v>
      </c>
      <c r="G526" s="12">
        <v>2</v>
      </c>
      <c r="H526" s="12">
        <v>32</v>
      </c>
      <c r="I526" s="12" t="s">
        <v>184</v>
      </c>
      <c r="J526" s="12">
        <v>102</v>
      </c>
      <c r="K526" s="12" t="s">
        <v>1036</v>
      </c>
    </row>
    <row r="527" spans="1:11">
      <c r="A527" s="12" t="s">
        <v>454</v>
      </c>
      <c r="B527" s="12" t="s">
        <v>32</v>
      </c>
      <c r="C527" s="12" t="s">
        <v>789</v>
      </c>
      <c r="D527" s="12" t="s">
        <v>108</v>
      </c>
      <c r="E527" s="12" t="s">
        <v>111</v>
      </c>
      <c r="F527" s="12" t="s">
        <v>54</v>
      </c>
      <c r="G527" s="12">
        <v>2</v>
      </c>
      <c r="H527" s="12">
        <v>32</v>
      </c>
      <c r="I527" s="12" t="s">
        <v>496</v>
      </c>
      <c r="J527" s="12">
        <v>119</v>
      </c>
      <c r="K527" s="12" t="s">
        <v>1037</v>
      </c>
    </row>
    <row r="528" spans="1:11">
      <c r="A528" s="12" t="s">
        <v>194</v>
      </c>
      <c r="B528" s="12" t="s">
        <v>49</v>
      </c>
      <c r="C528" s="12" t="s">
        <v>68</v>
      </c>
      <c r="D528" s="12" t="s">
        <v>162</v>
      </c>
      <c r="E528" s="12" t="s">
        <v>123</v>
      </c>
      <c r="F528" s="12" t="s">
        <v>54</v>
      </c>
      <c r="G528" s="12">
        <v>2.5</v>
      </c>
      <c r="H528" s="12">
        <v>40</v>
      </c>
      <c r="I528" s="12" t="s">
        <v>177</v>
      </c>
      <c r="J528" s="12">
        <v>116</v>
      </c>
      <c r="K528" s="12" t="s">
        <v>1030</v>
      </c>
    </row>
    <row r="529" spans="1:11">
      <c r="A529" s="12" t="s">
        <v>194</v>
      </c>
      <c r="B529" s="12" t="s">
        <v>49</v>
      </c>
      <c r="C529" s="12" t="s">
        <v>68</v>
      </c>
      <c r="D529" s="12" t="s">
        <v>162</v>
      </c>
      <c r="E529" s="12" t="s">
        <v>711</v>
      </c>
      <c r="F529" s="12" t="s">
        <v>51</v>
      </c>
      <c r="G529" s="12">
        <v>3.5</v>
      </c>
      <c r="H529" s="12">
        <v>56</v>
      </c>
      <c r="I529" s="12" t="s">
        <v>712</v>
      </c>
      <c r="J529" s="12">
        <v>34</v>
      </c>
      <c r="K529" s="12" t="s">
        <v>966</v>
      </c>
    </row>
    <row r="530" spans="1:11">
      <c r="A530" s="12" t="s">
        <v>194</v>
      </c>
      <c r="B530" s="12" t="s">
        <v>49</v>
      </c>
      <c r="C530" s="12" t="s">
        <v>68</v>
      </c>
      <c r="D530" s="12" t="s">
        <v>162</v>
      </c>
      <c r="E530" s="12" t="s">
        <v>192</v>
      </c>
      <c r="F530" s="12" t="s">
        <v>76</v>
      </c>
      <c r="G530" s="12">
        <v>2</v>
      </c>
      <c r="H530" s="12">
        <v>32</v>
      </c>
      <c r="I530" s="12" t="s">
        <v>717</v>
      </c>
      <c r="J530" s="12">
        <v>90</v>
      </c>
      <c r="K530" s="12" t="s">
        <v>77</v>
      </c>
    </row>
    <row r="531" spans="1:11">
      <c r="A531" s="12" t="s">
        <v>194</v>
      </c>
      <c r="B531" s="12" t="s">
        <v>49</v>
      </c>
      <c r="C531" s="12" t="s">
        <v>789</v>
      </c>
      <c r="D531" s="12" t="s">
        <v>108</v>
      </c>
      <c r="E531" s="12" t="s">
        <v>196</v>
      </c>
      <c r="F531" s="12" t="s">
        <v>55</v>
      </c>
      <c r="G531" s="12">
        <v>2</v>
      </c>
      <c r="H531" s="12">
        <v>2</v>
      </c>
      <c r="I531" s="12" t="s">
        <v>1038</v>
      </c>
      <c r="J531" s="12">
        <v>51</v>
      </c>
      <c r="K531" s="12" t="s">
        <v>515</v>
      </c>
    </row>
    <row r="532" spans="1:11">
      <c r="A532" s="12" t="s">
        <v>194</v>
      </c>
      <c r="B532" s="12" t="s">
        <v>49</v>
      </c>
      <c r="C532" s="12" t="s">
        <v>789</v>
      </c>
      <c r="D532" s="12" t="s">
        <v>108</v>
      </c>
      <c r="E532" s="12" t="s">
        <v>123</v>
      </c>
      <c r="F532" s="12" t="s">
        <v>54</v>
      </c>
      <c r="G532" s="12">
        <v>2.5</v>
      </c>
      <c r="H532" s="12">
        <v>40</v>
      </c>
      <c r="I532" s="12" t="s">
        <v>177</v>
      </c>
      <c r="J532" s="12">
        <v>115</v>
      </c>
      <c r="K532" s="12" t="s">
        <v>988</v>
      </c>
    </row>
    <row r="533" spans="1:11">
      <c r="A533" s="12" t="s">
        <v>194</v>
      </c>
      <c r="B533" s="12" t="s">
        <v>49</v>
      </c>
      <c r="C533" s="12" t="s">
        <v>789</v>
      </c>
      <c r="D533" s="12" t="s">
        <v>108</v>
      </c>
      <c r="E533" s="12" t="s">
        <v>123</v>
      </c>
      <c r="F533" s="12" t="s">
        <v>54</v>
      </c>
      <c r="G533" s="12">
        <v>2.5</v>
      </c>
      <c r="H533" s="12">
        <v>40</v>
      </c>
      <c r="I533" s="12" t="s">
        <v>486</v>
      </c>
      <c r="J533" s="12">
        <v>123</v>
      </c>
      <c r="K533" s="12" t="s">
        <v>1039</v>
      </c>
    </row>
    <row r="534" spans="1:11">
      <c r="A534" s="12" t="s">
        <v>381</v>
      </c>
      <c r="B534" s="12" t="s">
        <v>49</v>
      </c>
      <c r="C534" s="12" t="s">
        <v>68</v>
      </c>
      <c r="D534" s="12" t="s">
        <v>162</v>
      </c>
      <c r="E534" s="12" t="s">
        <v>264</v>
      </c>
      <c r="F534" s="12" t="s">
        <v>54</v>
      </c>
      <c r="G534" s="12">
        <v>3</v>
      </c>
      <c r="H534" s="12">
        <v>48</v>
      </c>
      <c r="I534" s="12" t="s">
        <v>1040</v>
      </c>
      <c r="J534" s="12">
        <v>102</v>
      </c>
      <c r="K534" s="12" t="s">
        <v>864</v>
      </c>
    </row>
    <row r="535" spans="1:11">
      <c r="A535" s="12" t="s">
        <v>381</v>
      </c>
      <c r="B535" s="12" t="s">
        <v>49</v>
      </c>
      <c r="C535" s="12" t="s">
        <v>789</v>
      </c>
      <c r="D535" s="12" t="s">
        <v>108</v>
      </c>
      <c r="E535" s="12" t="s">
        <v>203</v>
      </c>
      <c r="F535" s="12" t="s">
        <v>54</v>
      </c>
      <c r="G535" s="12">
        <v>4</v>
      </c>
      <c r="H535" s="12">
        <v>64</v>
      </c>
      <c r="I535" s="12" t="s">
        <v>218</v>
      </c>
      <c r="J535" s="12">
        <v>101</v>
      </c>
      <c r="K535" s="12" t="s">
        <v>826</v>
      </c>
    </row>
  </sheetData>
  <autoFilter ref="A1:I1" xr:uid="{6DAA497D-8E86-464C-919B-ACC70EBBEFF3}"/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0"/>
  <sheetViews>
    <sheetView workbookViewId="0">
      <selection activeCell="M15" sqref="M15"/>
    </sheetView>
  </sheetViews>
  <sheetFormatPr defaultColWidth="8" defaultRowHeight="21" customHeight="1"/>
  <cols>
    <col min="1" max="1" width="13.25" style="9" customWidth="1"/>
    <col min="2" max="2" width="20.625" style="9" customWidth="1"/>
    <col min="3" max="3" width="27.75" style="9" customWidth="1"/>
    <col min="4" max="4" width="11.875" style="9" customWidth="1"/>
    <col min="5" max="5" width="11.25" style="9" customWidth="1"/>
    <col min="6" max="6" width="8" style="9"/>
    <col min="7" max="7" width="10.375" style="9" customWidth="1"/>
    <col min="8" max="13" width="8" style="9"/>
    <col min="14" max="14" width="18.25" style="9" customWidth="1"/>
    <col min="15" max="16384" width="8" style="9"/>
  </cols>
  <sheetData>
    <row r="1" spans="1:8" ht="21" customHeight="1">
      <c r="A1" s="8" t="s">
        <v>3</v>
      </c>
      <c r="B1" s="8" t="s">
        <v>6</v>
      </c>
      <c r="C1" s="8" t="s">
        <v>60</v>
      </c>
      <c r="D1" s="8" t="s">
        <v>14</v>
      </c>
      <c r="E1" s="8" t="s">
        <v>67</v>
      </c>
      <c r="F1" s="8" t="s">
        <v>4</v>
      </c>
      <c r="G1" s="8" t="s">
        <v>5</v>
      </c>
      <c r="H1" s="8" t="s">
        <v>8</v>
      </c>
    </row>
    <row r="2" spans="1:8" ht="21" customHeight="1">
      <c r="A2" s="10" t="s">
        <v>49</v>
      </c>
      <c r="B2" s="10" t="s">
        <v>34</v>
      </c>
      <c r="C2" s="10" t="s">
        <v>930</v>
      </c>
      <c r="D2" s="8" t="s">
        <v>80</v>
      </c>
      <c r="E2" s="8" t="s">
        <v>69</v>
      </c>
      <c r="F2" s="8">
        <v>1</v>
      </c>
      <c r="G2" s="10" t="s">
        <v>33</v>
      </c>
      <c r="H2" s="10" t="s">
        <v>35</v>
      </c>
    </row>
    <row r="3" spans="1:8" ht="21" customHeight="1">
      <c r="A3" s="8" t="s">
        <v>38</v>
      </c>
      <c r="B3" s="8" t="s">
        <v>41</v>
      </c>
      <c r="C3" s="10" t="s">
        <v>75</v>
      </c>
      <c r="D3" s="8" t="s">
        <v>81</v>
      </c>
      <c r="E3" s="8" t="s">
        <v>1041</v>
      </c>
      <c r="F3" s="8">
        <v>2</v>
      </c>
      <c r="G3" s="8" t="s">
        <v>40</v>
      </c>
      <c r="H3" s="10" t="s">
        <v>46</v>
      </c>
    </row>
    <row r="4" spans="1:8" ht="21" customHeight="1">
      <c r="A4" s="8" t="s">
        <v>32</v>
      </c>
      <c r="B4" s="8" t="s">
        <v>39</v>
      </c>
      <c r="C4" s="10" t="s">
        <v>52</v>
      </c>
      <c r="D4" s="8" t="s">
        <v>82</v>
      </c>
      <c r="E4" s="8"/>
      <c r="F4" s="8"/>
      <c r="G4" s="8"/>
      <c r="H4" s="8" t="s">
        <v>53</v>
      </c>
    </row>
    <row r="5" spans="1:8" ht="21" customHeight="1">
      <c r="A5" s="8" t="s">
        <v>73</v>
      </c>
      <c r="B5" s="8" t="s">
        <v>780</v>
      </c>
      <c r="C5" s="10" t="s">
        <v>76</v>
      </c>
      <c r="D5" s="8" t="s">
        <v>83</v>
      </c>
      <c r="E5" s="8"/>
      <c r="F5" s="8"/>
      <c r="G5" s="8"/>
      <c r="H5" s="8"/>
    </row>
    <row r="6" spans="1:8" ht="21" customHeight="1">
      <c r="A6" s="8" t="s">
        <v>61</v>
      </c>
      <c r="B6" s="8" t="s">
        <v>781</v>
      </c>
      <c r="C6" s="10" t="s">
        <v>37</v>
      </c>
      <c r="D6" s="8" t="s">
        <v>84</v>
      </c>
      <c r="E6" s="8"/>
      <c r="F6" s="8"/>
      <c r="G6" s="8"/>
      <c r="H6" s="8"/>
    </row>
    <row r="7" spans="1:8" ht="21" customHeight="1">
      <c r="A7" s="8" t="s">
        <v>59</v>
      </c>
      <c r="B7" s="8" t="s">
        <v>56</v>
      </c>
      <c r="C7" s="10" t="s">
        <v>54</v>
      </c>
      <c r="D7" s="8" t="s">
        <v>85</v>
      </c>
      <c r="E7" s="8"/>
      <c r="F7" s="8"/>
      <c r="G7" s="8"/>
      <c r="H7" s="8"/>
    </row>
    <row r="8" spans="1:8" ht="21" customHeight="1">
      <c r="A8" s="8" t="s">
        <v>62</v>
      </c>
      <c r="B8" s="8" t="s">
        <v>58</v>
      </c>
      <c r="C8" s="10" t="s">
        <v>899</v>
      </c>
      <c r="D8" s="8" t="s">
        <v>86</v>
      </c>
      <c r="E8" s="8"/>
      <c r="F8" s="8"/>
      <c r="G8" s="8"/>
      <c r="H8" s="8"/>
    </row>
    <row r="9" spans="1:8" ht="21" customHeight="1">
      <c r="A9" s="8" t="s">
        <v>70</v>
      </c>
      <c r="B9" s="8" t="s">
        <v>57</v>
      </c>
      <c r="C9" s="10" t="s">
        <v>914</v>
      </c>
      <c r="D9" s="8" t="s">
        <v>87</v>
      </c>
      <c r="E9" s="8"/>
      <c r="F9" s="8"/>
      <c r="G9" s="8"/>
      <c r="H9" s="8"/>
    </row>
    <row r="10" spans="1:8" ht="21" customHeight="1">
      <c r="A10" s="8" t="s">
        <v>71</v>
      </c>
      <c r="B10" s="8" t="s">
        <v>43</v>
      </c>
      <c r="C10" s="10" t="s">
        <v>65</v>
      </c>
      <c r="D10" s="8" t="s">
        <v>88</v>
      </c>
      <c r="E10" s="8"/>
      <c r="F10" s="8"/>
      <c r="G10" s="8"/>
      <c r="H10" s="8"/>
    </row>
    <row r="11" spans="1:8" ht="21" customHeight="1">
      <c r="A11" s="8" t="s">
        <v>72</v>
      </c>
      <c r="B11" s="8" t="s">
        <v>50</v>
      </c>
      <c r="C11" s="10" t="s">
        <v>78</v>
      </c>
      <c r="D11" s="8" t="s">
        <v>89</v>
      </c>
      <c r="E11" s="8"/>
      <c r="F11" s="8"/>
      <c r="G11" s="8"/>
      <c r="H11" s="8"/>
    </row>
    <row r="12" spans="1:8" ht="21" customHeight="1">
      <c r="A12" s="8" t="s">
        <v>63</v>
      </c>
      <c r="B12" s="11" t="s">
        <v>777</v>
      </c>
      <c r="C12" s="10" t="s">
        <v>55</v>
      </c>
      <c r="D12" s="8" t="s">
        <v>90</v>
      </c>
      <c r="E12" s="8"/>
      <c r="F12" s="8"/>
      <c r="G12" s="8"/>
      <c r="H12" s="8"/>
    </row>
    <row r="13" spans="1:8" ht="21" customHeight="1">
      <c r="A13" s="8" t="s">
        <v>64</v>
      </c>
      <c r="B13" s="8" t="s">
        <v>36</v>
      </c>
      <c r="C13" s="10" t="s">
        <v>47</v>
      </c>
      <c r="D13" s="8" t="s">
        <v>91</v>
      </c>
      <c r="E13" s="8"/>
      <c r="F13" s="8"/>
      <c r="G13" s="8"/>
      <c r="H13" s="8"/>
    </row>
    <row r="14" spans="1:8" ht="21" customHeight="1">
      <c r="A14" s="8" t="s">
        <v>48</v>
      </c>
      <c r="B14" s="8" t="s">
        <v>779</v>
      </c>
      <c r="C14" s="10" t="s">
        <v>79</v>
      </c>
      <c r="D14" s="8" t="s">
        <v>92</v>
      </c>
      <c r="E14" s="8"/>
      <c r="F14" s="8"/>
      <c r="G14" s="8"/>
      <c r="H14" s="8"/>
    </row>
    <row r="15" spans="1:8" ht="21" customHeight="1">
      <c r="A15" s="8"/>
      <c r="B15" s="8" t="s">
        <v>48</v>
      </c>
      <c r="C15" s="10" t="s">
        <v>51</v>
      </c>
      <c r="D15" s="8" t="s">
        <v>93</v>
      </c>
      <c r="E15" s="8"/>
      <c r="F15" s="8"/>
      <c r="G15" s="8"/>
      <c r="H15" s="8"/>
    </row>
    <row r="16" spans="1:8" ht="21" customHeight="1">
      <c r="A16" s="8"/>
      <c r="B16" s="8"/>
      <c r="C16" s="10" t="s">
        <v>45</v>
      </c>
      <c r="D16" s="8" t="s">
        <v>94</v>
      </c>
      <c r="E16" s="8"/>
      <c r="F16" s="8"/>
      <c r="G16" s="8"/>
      <c r="H16" s="8"/>
    </row>
    <row r="17" spans="1:8" ht="21" customHeight="1">
      <c r="A17" s="8"/>
      <c r="B17" s="8"/>
      <c r="C17" s="10" t="s">
        <v>42</v>
      </c>
      <c r="D17" s="8" t="s">
        <v>95</v>
      </c>
      <c r="E17" s="8"/>
      <c r="F17" s="8"/>
      <c r="G17" s="8"/>
      <c r="H17" s="8"/>
    </row>
    <row r="18" spans="1:8" ht="21" customHeight="1">
      <c r="A18" s="8"/>
      <c r="B18" s="8"/>
      <c r="C18" s="10" t="s">
        <v>44</v>
      </c>
      <c r="D18" s="8"/>
      <c r="E18" s="8"/>
      <c r="F18" s="8"/>
      <c r="G18" s="8"/>
      <c r="H18" s="8"/>
    </row>
    <row r="19" spans="1:8" ht="21" customHeight="1">
      <c r="A19" s="8"/>
      <c r="B19" s="8"/>
      <c r="C19" s="10" t="s">
        <v>48</v>
      </c>
      <c r="D19" s="8"/>
      <c r="E19" s="8"/>
      <c r="F19" s="8"/>
      <c r="G19" s="8"/>
      <c r="H19" s="8"/>
    </row>
    <row r="20" spans="1:8" ht="21" customHeight="1">
      <c r="A20" s="8"/>
      <c r="B20" s="8"/>
      <c r="D20" s="8"/>
      <c r="E20" s="8"/>
      <c r="F20" s="8"/>
      <c r="G20" s="8"/>
      <c r="H20" s="8"/>
    </row>
    <row r="21" spans="1:8" ht="21" customHeight="1">
      <c r="A21" s="8"/>
      <c r="B21" s="8"/>
      <c r="D21" s="8"/>
      <c r="E21" s="8"/>
      <c r="F21" s="8"/>
      <c r="G21" s="8"/>
      <c r="H21" s="8"/>
    </row>
    <row r="22" spans="1:8" ht="21" customHeight="1">
      <c r="A22" s="8"/>
      <c r="B22" s="8"/>
      <c r="C22" s="8"/>
      <c r="D22" s="8"/>
      <c r="E22" s="8"/>
      <c r="F22" s="8"/>
      <c r="G22" s="8"/>
      <c r="H22" s="8"/>
    </row>
    <row r="23" spans="1:8" ht="21" customHeight="1">
      <c r="A23" s="8"/>
      <c r="B23" s="8"/>
      <c r="C23" s="8"/>
      <c r="D23" s="8"/>
      <c r="E23" s="8"/>
      <c r="F23" s="8"/>
      <c r="G23" s="8"/>
      <c r="H23" s="8"/>
    </row>
    <row r="24" spans="1:8" ht="21" customHeight="1">
      <c r="A24" s="8"/>
      <c r="B24" s="8"/>
      <c r="C24" s="8"/>
      <c r="D24" s="8"/>
      <c r="E24" s="8"/>
      <c r="F24" s="8"/>
      <c r="G24" s="8"/>
      <c r="H24" s="8"/>
    </row>
    <row r="25" spans="1:8" ht="21" customHeight="1">
      <c r="A25" s="8"/>
      <c r="B25" s="8"/>
      <c r="C25" s="8"/>
      <c r="D25" s="8"/>
      <c r="E25" s="8"/>
      <c r="F25" s="8"/>
      <c r="G25" s="8"/>
      <c r="H25" s="8"/>
    </row>
    <row r="26" spans="1:8" ht="21" customHeight="1">
      <c r="A26" s="8"/>
      <c r="B26" s="8"/>
      <c r="C26" s="8"/>
      <c r="D26" s="8"/>
      <c r="E26" s="8"/>
      <c r="F26" s="8"/>
      <c r="G26" s="8"/>
      <c r="H26" s="8"/>
    </row>
    <row r="27" spans="1:8" ht="21" customHeight="1">
      <c r="A27" s="8"/>
      <c r="B27" s="8"/>
      <c r="D27" s="8"/>
      <c r="E27" s="8"/>
      <c r="F27" s="8"/>
      <c r="G27" s="8"/>
      <c r="H27" s="8"/>
    </row>
    <row r="28" spans="1:8" ht="21" customHeight="1">
      <c r="A28" s="8"/>
      <c r="B28" s="8"/>
      <c r="D28" s="8"/>
      <c r="E28" s="8"/>
      <c r="F28" s="8"/>
      <c r="G28" s="8"/>
      <c r="H28" s="8"/>
    </row>
    <row r="29" spans="1:8" ht="21" customHeight="1">
      <c r="A29" s="8"/>
      <c r="B29" s="8"/>
      <c r="D29" s="8"/>
      <c r="E29" s="8"/>
      <c r="F29" s="8"/>
      <c r="G29" s="8"/>
      <c r="H29" s="8"/>
    </row>
    <row r="30" spans="1:8" ht="21" customHeight="1">
      <c r="A30" s="8"/>
      <c r="B30" s="8"/>
      <c r="D30" s="8"/>
      <c r="E30" s="8"/>
      <c r="F30" s="8"/>
      <c r="G30" s="8"/>
      <c r="H30" s="8"/>
    </row>
  </sheetData>
  <sheetProtection formatCells="0" insertHyperlinks="0" autoFilter="0"/>
  <autoFilter ref="A1:H1" xr:uid="{00000000-0009-0000-0000-000002000000}"/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F3F1E-9470-49D1-8C44-1E4C9586B6D3}">
  <dimension ref="A1:M535"/>
  <sheetViews>
    <sheetView workbookViewId="0">
      <selection activeCell="G18" sqref="G18"/>
    </sheetView>
  </sheetViews>
  <sheetFormatPr defaultRowHeight="14.25"/>
  <cols>
    <col min="1" max="1" width="11.375" style="12" bestFit="1" customWidth="1"/>
    <col min="2" max="2" width="12.75" style="12" bestFit="1" customWidth="1"/>
    <col min="3" max="3" width="12.25" style="12" bestFit="1" customWidth="1"/>
    <col min="4" max="4" width="7.25" style="12" bestFit="1" customWidth="1"/>
    <col min="5" max="5" width="34.25" style="12" bestFit="1" customWidth="1"/>
    <col min="6" max="6" width="32" style="12" bestFit="1" customWidth="1"/>
    <col min="7" max="7" width="7.25" style="12" bestFit="1" customWidth="1"/>
    <col min="8" max="8" width="9.125" style="12" bestFit="1" customWidth="1"/>
    <col min="9" max="9" width="50.625" style="12" customWidth="1"/>
    <col min="10" max="10" width="11" style="12" bestFit="1" customWidth="1"/>
    <col min="11" max="11" width="45.625" style="12" bestFit="1" customWidth="1"/>
    <col min="12" max="16384" width="9" style="12"/>
  </cols>
  <sheetData>
    <row r="1" spans="1:13">
      <c r="A1" s="12" t="s">
        <v>2</v>
      </c>
      <c r="B1" s="12" t="s">
        <v>782</v>
      </c>
      <c r="C1" s="12" t="s">
        <v>66</v>
      </c>
      <c r="D1" s="12" t="s">
        <v>4</v>
      </c>
      <c r="E1" s="12" t="s">
        <v>783</v>
      </c>
      <c r="F1" s="12" t="s">
        <v>60</v>
      </c>
      <c r="G1" s="12" t="s">
        <v>100</v>
      </c>
      <c r="H1" s="12" t="s">
        <v>784</v>
      </c>
      <c r="I1" s="12" t="s">
        <v>785</v>
      </c>
      <c r="J1" s="12" t="s">
        <v>786</v>
      </c>
      <c r="K1" s="12" t="s">
        <v>787</v>
      </c>
    </row>
    <row r="2" spans="1:13">
      <c r="A2" s="12" t="s">
        <v>375</v>
      </c>
      <c r="B2" s="12" t="s">
        <v>32</v>
      </c>
      <c r="C2" s="12" t="s">
        <v>68</v>
      </c>
      <c r="D2" s="12" t="s">
        <v>162</v>
      </c>
      <c r="E2" s="12" t="s">
        <v>646</v>
      </c>
      <c r="F2" s="12" t="s">
        <v>52</v>
      </c>
      <c r="G2" s="12">
        <v>5</v>
      </c>
      <c r="H2" s="12">
        <v>80</v>
      </c>
      <c r="I2" s="12" t="s">
        <v>744</v>
      </c>
      <c r="J2" s="12">
        <v>40</v>
      </c>
      <c r="K2" s="12" t="s">
        <v>647</v>
      </c>
      <c r="L2" s="12" t="str">
        <f t="shared" ref="L2:L65" si="0">D2&amp;K2</f>
        <v>2初等数学（2）-0001</v>
      </c>
    </row>
    <row r="3" spans="1:13">
      <c r="A3" s="12" t="s">
        <v>375</v>
      </c>
      <c r="B3" s="12" t="s">
        <v>32</v>
      </c>
      <c r="C3" s="12" t="s">
        <v>68</v>
      </c>
      <c r="D3" s="12" t="s">
        <v>162</v>
      </c>
      <c r="E3" s="12" t="s">
        <v>429</v>
      </c>
      <c r="F3" s="12" t="s">
        <v>54</v>
      </c>
      <c r="G3" s="12">
        <v>3</v>
      </c>
      <c r="H3" s="12">
        <v>48</v>
      </c>
      <c r="I3" s="12" t="s">
        <v>788</v>
      </c>
      <c r="J3" s="12">
        <v>99</v>
      </c>
      <c r="K3" s="12" t="s">
        <v>551</v>
      </c>
      <c r="L3" s="12" t="str">
        <f t="shared" si="0"/>
        <v>2高等数学A（3）-0010</v>
      </c>
    </row>
    <row r="4" spans="1:13">
      <c r="A4" s="12" t="s">
        <v>375</v>
      </c>
      <c r="B4" s="12" t="s">
        <v>32</v>
      </c>
      <c r="C4" s="12" t="s">
        <v>68</v>
      </c>
      <c r="D4" s="12" t="s">
        <v>162</v>
      </c>
      <c r="E4" s="12" t="s">
        <v>166</v>
      </c>
      <c r="F4" s="12" t="s">
        <v>54</v>
      </c>
      <c r="G4" s="12">
        <v>3</v>
      </c>
      <c r="H4" s="12">
        <v>46</v>
      </c>
      <c r="I4" s="12" t="s">
        <v>788</v>
      </c>
      <c r="J4" s="12">
        <v>101</v>
      </c>
      <c r="K4" s="12" t="s">
        <v>552</v>
      </c>
      <c r="L4" s="12" t="str">
        <f t="shared" si="0"/>
        <v>2高等数学A（4）-0010</v>
      </c>
    </row>
    <row r="5" spans="1:13">
      <c r="A5" s="12" t="s">
        <v>375</v>
      </c>
      <c r="B5" s="12" t="s">
        <v>32</v>
      </c>
      <c r="C5" s="12" t="s">
        <v>789</v>
      </c>
      <c r="D5" s="12" t="s">
        <v>108</v>
      </c>
      <c r="E5" s="12" t="s">
        <v>379</v>
      </c>
      <c r="F5" s="12" t="s">
        <v>74</v>
      </c>
      <c r="G5" s="12">
        <v>5</v>
      </c>
      <c r="H5" s="12">
        <v>80</v>
      </c>
      <c r="I5" s="12" t="s">
        <v>790</v>
      </c>
      <c r="J5" s="12">
        <v>40</v>
      </c>
      <c r="K5" s="12" t="s">
        <v>380</v>
      </c>
      <c r="L5" s="12" t="str">
        <f t="shared" si="0"/>
        <v>1初等数学（1）-0001</v>
      </c>
    </row>
    <row r="6" spans="1:13">
      <c r="A6" s="12" t="s">
        <v>375</v>
      </c>
      <c r="B6" s="12" t="s">
        <v>32</v>
      </c>
      <c r="C6" s="12" t="s">
        <v>789</v>
      </c>
      <c r="D6" s="12" t="s">
        <v>108</v>
      </c>
      <c r="E6" s="12" t="s">
        <v>127</v>
      </c>
      <c r="F6" s="12" t="s">
        <v>54</v>
      </c>
      <c r="G6" s="12">
        <v>2</v>
      </c>
      <c r="H6" s="12">
        <v>32</v>
      </c>
      <c r="I6" s="12" t="s">
        <v>791</v>
      </c>
      <c r="J6" s="12">
        <v>100</v>
      </c>
      <c r="K6" s="12" t="s">
        <v>498</v>
      </c>
      <c r="L6" s="12" t="str">
        <f t="shared" si="0"/>
        <v>1高等数学A（1）-0010</v>
      </c>
    </row>
    <row r="7" spans="1:13">
      <c r="A7" s="12" t="s">
        <v>375</v>
      </c>
      <c r="B7" s="12" t="s">
        <v>32</v>
      </c>
      <c r="C7" s="12" t="s">
        <v>789</v>
      </c>
      <c r="D7" s="12" t="s">
        <v>108</v>
      </c>
      <c r="E7" s="12" t="s">
        <v>127</v>
      </c>
      <c r="F7" s="12" t="s">
        <v>54</v>
      </c>
      <c r="G7" s="12">
        <v>2</v>
      </c>
      <c r="H7" s="12">
        <v>32</v>
      </c>
      <c r="I7" s="12" t="s">
        <v>792</v>
      </c>
      <c r="J7" s="12">
        <v>128</v>
      </c>
      <c r="K7" s="12" t="s">
        <v>293</v>
      </c>
      <c r="L7" s="12" t="str">
        <f t="shared" si="0"/>
        <v>1高等数学A（1）-0030</v>
      </c>
    </row>
    <row r="8" spans="1:13">
      <c r="A8" s="12" t="s">
        <v>375</v>
      </c>
      <c r="B8" s="12" t="s">
        <v>32</v>
      </c>
      <c r="C8" s="12" t="s">
        <v>789</v>
      </c>
      <c r="D8" s="12" t="s">
        <v>108</v>
      </c>
      <c r="E8" s="12" t="s">
        <v>133</v>
      </c>
      <c r="F8" s="12" t="s">
        <v>54</v>
      </c>
      <c r="G8" s="12">
        <v>3</v>
      </c>
      <c r="H8" s="12">
        <v>46</v>
      </c>
      <c r="I8" s="12" t="s">
        <v>791</v>
      </c>
      <c r="J8" s="12">
        <v>101</v>
      </c>
      <c r="K8" s="12" t="s">
        <v>500</v>
      </c>
      <c r="L8" s="12" t="str">
        <f t="shared" si="0"/>
        <v>1高等数学A（2）-0010</v>
      </c>
    </row>
    <row r="9" spans="1:13">
      <c r="A9" s="12" t="s">
        <v>159</v>
      </c>
      <c r="B9" s="12" t="s">
        <v>32</v>
      </c>
      <c r="C9" s="12" t="s">
        <v>68</v>
      </c>
      <c r="D9" s="12" t="s">
        <v>162</v>
      </c>
      <c r="E9" s="12" t="s">
        <v>429</v>
      </c>
      <c r="F9" s="12" t="s">
        <v>54</v>
      </c>
      <c r="G9" s="12">
        <v>3</v>
      </c>
      <c r="H9" s="12">
        <v>48</v>
      </c>
      <c r="I9" s="12" t="s">
        <v>793</v>
      </c>
      <c r="J9" s="12">
        <v>111</v>
      </c>
      <c r="K9" s="12" t="s">
        <v>553</v>
      </c>
      <c r="L9" s="12" t="str">
        <f t="shared" si="0"/>
        <v>2高等数学A（3）-0005</v>
      </c>
    </row>
    <row r="10" spans="1:13">
      <c r="A10" s="12" t="s">
        <v>159</v>
      </c>
      <c r="B10" s="12" t="s">
        <v>32</v>
      </c>
      <c r="C10" s="12" t="s">
        <v>68</v>
      </c>
      <c r="D10" s="12" t="s">
        <v>162</v>
      </c>
      <c r="E10" s="12" t="s">
        <v>429</v>
      </c>
      <c r="F10" s="12" t="s">
        <v>54</v>
      </c>
      <c r="G10" s="12">
        <v>3</v>
      </c>
      <c r="H10" s="12">
        <v>48</v>
      </c>
      <c r="I10" s="12" t="s">
        <v>794</v>
      </c>
      <c r="J10" s="12">
        <v>115</v>
      </c>
      <c r="K10" s="12" t="s">
        <v>684</v>
      </c>
      <c r="L10" s="12" t="str">
        <f t="shared" si="0"/>
        <v>2高等数学A（3）-0034</v>
      </c>
    </row>
    <row r="11" spans="1:13">
      <c r="A11" s="12" t="s">
        <v>159</v>
      </c>
      <c r="B11" s="12" t="s">
        <v>32</v>
      </c>
      <c r="C11" s="12" t="s">
        <v>68</v>
      </c>
      <c r="D11" s="12" t="s">
        <v>162</v>
      </c>
      <c r="E11" s="12" t="s">
        <v>166</v>
      </c>
      <c r="F11" s="12" t="s">
        <v>54</v>
      </c>
      <c r="G11" s="12">
        <v>3</v>
      </c>
      <c r="H11" s="12">
        <v>48</v>
      </c>
      <c r="I11" s="12" t="s">
        <v>77</v>
      </c>
      <c r="J11" s="12">
        <v>100</v>
      </c>
      <c r="K11" s="12" t="s">
        <v>713</v>
      </c>
      <c r="L11" s="12" t="str">
        <f t="shared" si="0"/>
        <v>2高等数学A（4）（2020版）-网络重修-0001</v>
      </c>
      <c r="M11" s="12" t="str">
        <f>_xlfn.XLOOKUP(L11,[1]sheet1!A:A,[1]sheet1!A:A,"")</f>
        <v>2高等数学A（4）（2020版）-网络重修-0001</v>
      </c>
    </row>
    <row r="12" spans="1:13">
      <c r="A12" s="12" t="s">
        <v>159</v>
      </c>
      <c r="B12" s="12" t="s">
        <v>32</v>
      </c>
      <c r="C12" s="12" t="s">
        <v>68</v>
      </c>
      <c r="D12" s="12" t="s">
        <v>162</v>
      </c>
      <c r="E12" s="12" t="s">
        <v>166</v>
      </c>
      <c r="F12" s="12" t="s">
        <v>54</v>
      </c>
      <c r="G12" s="12">
        <v>3</v>
      </c>
      <c r="H12" s="12">
        <v>46</v>
      </c>
      <c r="I12" s="12" t="s">
        <v>793</v>
      </c>
      <c r="J12" s="12">
        <v>112</v>
      </c>
      <c r="K12" s="12" t="s">
        <v>555</v>
      </c>
      <c r="L12" s="12" t="str">
        <f t="shared" si="0"/>
        <v>2高等数学A（4）-0005</v>
      </c>
    </row>
    <row r="13" spans="1:13">
      <c r="A13" s="12" t="s">
        <v>159</v>
      </c>
      <c r="B13" s="12" t="s">
        <v>32</v>
      </c>
      <c r="C13" s="12" t="s">
        <v>68</v>
      </c>
      <c r="D13" s="12" t="s">
        <v>162</v>
      </c>
      <c r="E13" s="12" t="s">
        <v>166</v>
      </c>
      <c r="F13" s="12" t="s">
        <v>54</v>
      </c>
      <c r="G13" s="12">
        <v>3</v>
      </c>
      <c r="H13" s="12">
        <v>46</v>
      </c>
      <c r="I13" s="12" t="s">
        <v>794</v>
      </c>
      <c r="J13" s="12">
        <v>114</v>
      </c>
      <c r="K13" s="12" t="s">
        <v>686</v>
      </c>
      <c r="L13" s="12" t="str">
        <f t="shared" si="0"/>
        <v>2高等数学A（4）-0034</v>
      </c>
    </row>
    <row r="14" spans="1:13">
      <c r="A14" s="12" t="s">
        <v>159</v>
      </c>
      <c r="B14" s="12" t="s">
        <v>32</v>
      </c>
      <c r="C14" s="12" t="s">
        <v>789</v>
      </c>
      <c r="D14" s="12" t="s">
        <v>108</v>
      </c>
      <c r="E14" s="12" t="s">
        <v>127</v>
      </c>
      <c r="F14" s="12" t="s">
        <v>54</v>
      </c>
      <c r="G14" s="12">
        <v>2</v>
      </c>
      <c r="H14" s="12">
        <v>32</v>
      </c>
      <c r="I14" s="12" t="s">
        <v>795</v>
      </c>
      <c r="J14" s="12">
        <v>123</v>
      </c>
      <c r="K14" s="12" t="s">
        <v>150</v>
      </c>
      <c r="L14" s="12" t="str">
        <f t="shared" si="0"/>
        <v>1高等数学A（1）-0007</v>
      </c>
    </row>
    <row r="15" spans="1:13">
      <c r="A15" s="12" t="s">
        <v>159</v>
      </c>
      <c r="B15" s="12" t="s">
        <v>32</v>
      </c>
      <c r="C15" s="12" t="s">
        <v>789</v>
      </c>
      <c r="D15" s="12" t="s">
        <v>108</v>
      </c>
      <c r="E15" s="12" t="s">
        <v>133</v>
      </c>
      <c r="F15" s="12" t="s">
        <v>54</v>
      </c>
      <c r="G15" s="12">
        <v>3</v>
      </c>
      <c r="H15" s="12">
        <v>46</v>
      </c>
      <c r="I15" s="12" t="s">
        <v>795</v>
      </c>
      <c r="J15" s="12">
        <v>122</v>
      </c>
      <c r="K15" s="12" t="s">
        <v>152</v>
      </c>
      <c r="L15" s="12" t="str">
        <f t="shared" si="0"/>
        <v>1高等数学A（2）-0007</v>
      </c>
    </row>
    <row r="16" spans="1:13">
      <c r="A16" s="12" t="s">
        <v>159</v>
      </c>
      <c r="B16" s="12" t="s">
        <v>32</v>
      </c>
      <c r="C16" s="12" t="s">
        <v>789</v>
      </c>
      <c r="D16" s="12" t="s">
        <v>108</v>
      </c>
      <c r="E16" s="12" t="s">
        <v>133</v>
      </c>
      <c r="F16" s="12" t="s">
        <v>54</v>
      </c>
      <c r="G16" s="12">
        <v>3</v>
      </c>
      <c r="H16" s="12">
        <v>46</v>
      </c>
      <c r="I16" s="12" t="s">
        <v>796</v>
      </c>
      <c r="J16" s="12">
        <v>104</v>
      </c>
      <c r="K16" s="12" t="s">
        <v>330</v>
      </c>
      <c r="L16" s="12" t="str">
        <f t="shared" si="0"/>
        <v>1高等数学A（2）-0023</v>
      </c>
    </row>
    <row r="17" spans="1:13">
      <c r="A17" s="12" t="s">
        <v>159</v>
      </c>
      <c r="B17" s="12" t="s">
        <v>32</v>
      </c>
      <c r="C17" s="12" t="s">
        <v>789</v>
      </c>
      <c r="D17" s="12" t="s">
        <v>108</v>
      </c>
      <c r="E17" s="12" t="s">
        <v>166</v>
      </c>
      <c r="F17" s="12" t="s">
        <v>54</v>
      </c>
      <c r="G17" s="12">
        <v>3</v>
      </c>
      <c r="H17" s="12">
        <v>48</v>
      </c>
      <c r="I17" s="12" t="s">
        <v>77</v>
      </c>
      <c r="J17" s="12">
        <v>199</v>
      </c>
      <c r="K17" s="12" t="s">
        <v>713</v>
      </c>
      <c r="L17" s="12" t="str">
        <f t="shared" si="0"/>
        <v>1高等数学A（4）（2020版）-网络重修-0001</v>
      </c>
      <c r="M17" s="12" t="str">
        <f>_xlfn.XLOOKUP(L17,[1]sheet1!A:A,[1]sheet1!A:A,"")</f>
        <v>1高等数学A（4）（2020版）-网络重修-0001</v>
      </c>
    </row>
    <row r="18" spans="1:13">
      <c r="A18" s="12" t="s">
        <v>159</v>
      </c>
      <c r="B18" s="12" t="s">
        <v>32</v>
      </c>
      <c r="C18" s="12" t="s">
        <v>789</v>
      </c>
      <c r="D18" s="12" t="s">
        <v>108</v>
      </c>
      <c r="E18" s="12" t="s">
        <v>111</v>
      </c>
      <c r="F18" s="12" t="s">
        <v>54</v>
      </c>
      <c r="G18" s="12">
        <v>2</v>
      </c>
      <c r="H18" s="12">
        <v>32</v>
      </c>
      <c r="I18" s="12" t="s">
        <v>797</v>
      </c>
      <c r="J18" s="12">
        <v>107</v>
      </c>
      <c r="K18" s="12" t="s">
        <v>457</v>
      </c>
      <c r="L18" s="12" t="str">
        <f t="shared" si="0"/>
        <v>1线性代数-0004</v>
      </c>
    </row>
    <row r="19" spans="1:13">
      <c r="A19" s="12" t="s">
        <v>159</v>
      </c>
      <c r="B19" s="12" t="s">
        <v>32</v>
      </c>
      <c r="C19" s="12" t="s">
        <v>789</v>
      </c>
      <c r="D19" s="12" t="s">
        <v>108</v>
      </c>
      <c r="E19" s="12" t="s">
        <v>111</v>
      </c>
      <c r="F19" s="12" t="s">
        <v>54</v>
      </c>
      <c r="G19" s="12">
        <v>2</v>
      </c>
      <c r="H19" s="12">
        <v>32</v>
      </c>
      <c r="I19" s="12" t="s">
        <v>798</v>
      </c>
      <c r="J19" s="12">
        <v>114</v>
      </c>
      <c r="K19" s="12" t="s">
        <v>232</v>
      </c>
      <c r="L19" s="12" t="str">
        <f t="shared" si="0"/>
        <v>1线性代数-0024</v>
      </c>
    </row>
    <row r="20" spans="1:13">
      <c r="A20" s="12" t="s">
        <v>306</v>
      </c>
      <c r="B20" s="12" t="s">
        <v>32</v>
      </c>
      <c r="C20" s="12" t="s">
        <v>68</v>
      </c>
      <c r="D20" s="12" t="s">
        <v>162</v>
      </c>
      <c r="E20" s="12" t="s">
        <v>123</v>
      </c>
      <c r="F20" s="12" t="s">
        <v>54</v>
      </c>
      <c r="G20" s="12">
        <v>2.5</v>
      </c>
      <c r="H20" s="12">
        <v>40</v>
      </c>
      <c r="I20" s="12" t="s">
        <v>799</v>
      </c>
      <c r="J20" s="12">
        <v>77</v>
      </c>
      <c r="K20" s="12" t="s">
        <v>480</v>
      </c>
      <c r="L20" s="12" t="str">
        <f t="shared" si="0"/>
        <v>2概率论与数理统计-0003</v>
      </c>
    </row>
    <row r="21" spans="1:13">
      <c r="A21" s="12" t="s">
        <v>306</v>
      </c>
      <c r="B21" s="12" t="s">
        <v>32</v>
      </c>
      <c r="C21" s="12" t="s">
        <v>68</v>
      </c>
      <c r="D21" s="12" t="s">
        <v>162</v>
      </c>
      <c r="E21" s="12" t="s">
        <v>123</v>
      </c>
      <c r="F21" s="12" t="s">
        <v>54</v>
      </c>
      <c r="G21" s="12">
        <v>2.5</v>
      </c>
      <c r="H21" s="12">
        <v>40</v>
      </c>
      <c r="I21" s="12" t="s">
        <v>800</v>
      </c>
      <c r="J21" s="12">
        <v>83</v>
      </c>
      <c r="K21" s="12" t="s">
        <v>346</v>
      </c>
      <c r="L21" s="12" t="str">
        <f t="shared" si="0"/>
        <v>2概率论与数理统计-0011</v>
      </c>
    </row>
    <row r="22" spans="1:13">
      <c r="A22" s="12" t="s">
        <v>306</v>
      </c>
      <c r="B22" s="12" t="s">
        <v>32</v>
      </c>
      <c r="C22" s="12" t="s">
        <v>68</v>
      </c>
      <c r="D22" s="12" t="s">
        <v>162</v>
      </c>
      <c r="E22" s="12" t="s">
        <v>594</v>
      </c>
      <c r="F22" s="12" t="s">
        <v>54</v>
      </c>
      <c r="G22" s="12">
        <v>2</v>
      </c>
      <c r="H22" s="12">
        <v>32</v>
      </c>
      <c r="I22" s="12" t="s">
        <v>745</v>
      </c>
      <c r="J22" s="12">
        <v>31</v>
      </c>
      <c r="K22" s="12" t="s">
        <v>595</v>
      </c>
      <c r="L22" s="12" t="str">
        <f t="shared" si="0"/>
        <v>2线性代数（越崎）-0001</v>
      </c>
    </row>
    <row r="23" spans="1:13">
      <c r="A23" s="12" t="s">
        <v>306</v>
      </c>
      <c r="B23" s="12" t="s">
        <v>32</v>
      </c>
      <c r="C23" s="12" t="s">
        <v>789</v>
      </c>
      <c r="D23" s="12" t="s">
        <v>108</v>
      </c>
      <c r="E23" s="12" t="s">
        <v>123</v>
      </c>
      <c r="F23" s="12" t="s">
        <v>54</v>
      </c>
      <c r="G23" s="12">
        <v>2.5</v>
      </c>
      <c r="H23" s="12">
        <v>40</v>
      </c>
      <c r="I23" s="12" t="s">
        <v>801</v>
      </c>
      <c r="J23" s="12">
        <v>135</v>
      </c>
      <c r="K23" s="12" t="s">
        <v>507</v>
      </c>
      <c r="L23" s="12" t="str">
        <f t="shared" si="0"/>
        <v>1概率论与数理统计-0002</v>
      </c>
    </row>
    <row r="24" spans="1:13">
      <c r="A24" s="12" t="s">
        <v>306</v>
      </c>
      <c r="B24" s="12" t="s">
        <v>32</v>
      </c>
      <c r="C24" s="12" t="s">
        <v>789</v>
      </c>
      <c r="D24" s="12" t="s">
        <v>108</v>
      </c>
      <c r="E24" s="12" t="s">
        <v>123</v>
      </c>
      <c r="F24" s="12" t="s">
        <v>54</v>
      </c>
      <c r="G24" s="12">
        <v>2.5</v>
      </c>
      <c r="H24" s="12">
        <v>40</v>
      </c>
      <c r="I24" s="12" t="s">
        <v>802</v>
      </c>
      <c r="J24" s="12">
        <v>79</v>
      </c>
      <c r="K24" s="12" t="s">
        <v>307</v>
      </c>
      <c r="L24" s="12" t="str">
        <f t="shared" si="0"/>
        <v>1概率论与数理统计-0022</v>
      </c>
    </row>
    <row r="25" spans="1:13">
      <c r="A25" s="12" t="s">
        <v>306</v>
      </c>
      <c r="B25" s="12" t="s">
        <v>32</v>
      </c>
      <c r="C25" s="12" t="s">
        <v>789</v>
      </c>
      <c r="D25" s="12" t="s">
        <v>108</v>
      </c>
      <c r="E25" s="12" t="s">
        <v>719</v>
      </c>
      <c r="F25" s="12" t="s">
        <v>54</v>
      </c>
      <c r="G25" s="12">
        <v>2.5</v>
      </c>
      <c r="H25" s="12">
        <v>40</v>
      </c>
      <c r="I25" s="12" t="s">
        <v>745</v>
      </c>
      <c r="J25" s="12">
        <v>27</v>
      </c>
      <c r="K25" s="12" t="s">
        <v>720</v>
      </c>
      <c r="L25" s="12" t="str">
        <f t="shared" si="0"/>
        <v>1概率论与数理统计（越崎）-0001</v>
      </c>
    </row>
    <row r="26" spans="1:13">
      <c r="A26" s="12" t="s">
        <v>306</v>
      </c>
      <c r="B26" s="12" t="s">
        <v>32</v>
      </c>
      <c r="C26" s="12" t="s">
        <v>789</v>
      </c>
      <c r="D26" s="12" t="s">
        <v>108</v>
      </c>
      <c r="E26" s="12" t="s">
        <v>127</v>
      </c>
      <c r="F26" s="12" t="s">
        <v>54</v>
      </c>
      <c r="G26" s="12">
        <v>2</v>
      </c>
      <c r="H26" s="12">
        <v>32</v>
      </c>
      <c r="I26" s="12" t="s">
        <v>803</v>
      </c>
      <c r="J26" s="12">
        <v>106</v>
      </c>
      <c r="K26" s="12" t="s">
        <v>470</v>
      </c>
      <c r="L26" s="12" t="str">
        <f t="shared" si="0"/>
        <v>1高等数学A（1）-0034</v>
      </c>
    </row>
    <row r="27" spans="1:13">
      <c r="A27" s="12" t="s">
        <v>306</v>
      </c>
      <c r="B27" s="12" t="s">
        <v>32</v>
      </c>
      <c r="C27" s="12" t="s">
        <v>789</v>
      </c>
      <c r="D27" s="12" t="s">
        <v>108</v>
      </c>
      <c r="E27" s="12" t="s">
        <v>133</v>
      </c>
      <c r="F27" s="12" t="s">
        <v>54</v>
      </c>
      <c r="G27" s="12">
        <v>3</v>
      </c>
      <c r="H27" s="12">
        <v>46</v>
      </c>
      <c r="I27" s="12" t="s">
        <v>803</v>
      </c>
      <c r="J27" s="12">
        <v>106</v>
      </c>
      <c r="K27" s="12" t="s">
        <v>472</v>
      </c>
      <c r="L27" s="12" t="str">
        <f t="shared" si="0"/>
        <v>1高等数学A（2）-0034</v>
      </c>
    </row>
    <row r="28" spans="1:13">
      <c r="A28" s="12" t="s">
        <v>306</v>
      </c>
      <c r="B28" s="12" t="s">
        <v>32</v>
      </c>
      <c r="C28" s="12" t="s">
        <v>789</v>
      </c>
      <c r="D28" s="12" t="s">
        <v>108</v>
      </c>
      <c r="E28" s="12" t="s">
        <v>111</v>
      </c>
      <c r="F28" s="12" t="s">
        <v>54</v>
      </c>
      <c r="G28" s="12">
        <v>2</v>
      </c>
      <c r="H28" s="12">
        <v>32</v>
      </c>
      <c r="I28" s="12" t="s">
        <v>804</v>
      </c>
      <c r="J28" s="12">
        <v>98</v>
      </c>
      <c r="K28" s="12" t="s">
        <v>373</v>
      </c>
      <c r="L28" s="12" t="str">
        <f t="shared" si="0"/>
        <v>1线性代数-0010</v>
      </c>
    </row>
    <row r="29" spans="1:13">
      <c r="A29" s="12" t="s">
        <v>306</v>
      </c>
      <c r="B29" s="12" t="s">
        <v>32</v>
      </c>
      <c r="C29" s="12" t="s">
        <v>789</v>
      </c>
      <c r="D29" s="12" t="s">
        <v>108</v>
      </c>
      <c r="E29" s="12" t="s">
        <v>111</v>
      </c>
      <c r="F29" s="12" t="s">
        <v>54</v>
      </c>
      <c r="G29" s="12">
        <v>2</v>
      </c>
      <c r="H29" s="12">
        <v>32</v>
      </c>
      <c r="I29" s="12" t="s">
        <v>805</v>
      </c>
      <c r="J29" s="12">
        <v>88</v>
      </c>
      <c r="K29" s="12" t="s">
        <v>309</v>
      </c>
      <c r="L29" s="12" t="str">
        <f t="shared" si="0"/>
        <v>1线性代数-0019</v>
      </c>
    </row>
    <row r="30" spans="1:13">
      <c r="A30" s="12" t="s">
        <v>260</v>
      </c>
      <c r="B30" s="12" t="s">
        <v>38</v>
      </c>
      <c r="C30" s="12" t="s">
        <v>68</v>
      </c>
      <c r="D30" s="12" t="s">
        <v>162</v>
      </c>
      <c r="E30" s="12" t="s">
        <v>537</v>
      </c>
      <c r="F30" s="12" t="s">
        <v>54</v>
      </c>
      <c r="G30" s="12">
        <v>2</v>
      </c>
      <c r="H30" s="12">
        <v>26</v>
      </c>
      <c r="I30" s="12" t="s">
        <v>729</v>
      </c>
      <c r="J30" s="12">
        <v>116</v>
      </c>
      <c r="K30" s="12" t="s">
        <v>582</v>
      </c>
      <c r="L30" s="12" t="str">
        <f t="shared" si="0"/>
        <v>2计算方法（B）-0001</v>
      </c>
    </row>
    <row r="31" spans="1:13">
      <c r="A31" s="12" t="s">
        <v>260</v>
      </c>
      <c r="B31" s="12" t="s">
        <v>38</v>
      </c>
      <c r="C31" s="12" t="s">
        <v>68</v>
      </c>
      <c r="D31" s="12" t="s">
        <v>162</v>
      </c>
      <c r="E31" s="12" t="s">
        <v>111</v>
      </c>
      <c r="F31" s="12" t="s">
        <v>54</v>
      </c>
      <c r="G31" s="12">
        <v>2</v>
      </c>
      <c r="H31" s="12">
        <v>32</v>
      </c>
      <c r="I31" s="12" t="s">
        <v>806</v>
      </c>
      <c r="J31" s="12">
        <v>105</v>
      </c>
      <c r="K31" s="12" t="s">
        <v>288</v>
      </c>
      <c r="L31" s="12" t="str">
        <f t="shared" si="0"/>
        <v>2线性代数-0006</v>
      </c>
    </row>
    <row r="32" spans="1:13">
      <c r="A32" s="12" t="s">
        <v>260</v>
      </c>
      <c r="B32" s="12" t="s">
        <v>38</v>
      </c>
      <c r="C32" s="12" t="s">
        <v>68</v>
      </c>
      <c r="D32" s="12" t="s">
        <v>162</v>
      </c>
      <c r="E32" s="12" t="s">
        <v>539</v>
      </c>
      <c r="F32" s="12" t="s">
        <v>54</v>
      </c>
      <c r="G32" s="12">
        <v>2</v>
      </c>
      <c r="H32" s="12">
        <v>32</v>
      </c>
      <c r="I32" s="12" t="s">
        <v>771</v>
      </c>
      <c r="J32" s="12">
        <v>33</v>
      </c>
      <c r="K32" s="12" t="s">
        <v>573</v>
      </c>
      <c r="L32" s="12" t="str">
        <f t="shared" si="0"/>
        <v>2线性代数（H）-0001</v>
      </c>
    </row>
    <row r="33" spans="1:13">
      <c r="A33" s="12" t="s">
        <v>260</v>
      </c>
      <c r="B33" s="12" t="s">
        <v>38</v>
      </c>
      <c r="C33" s="12" t="s">
        <v>789</v>
      </c>
      <c r="D33" s="12" t="s">
        <v>108</v>
      </c>
      <c r="E33" s="12" t="s">
        <v>123</v>
      </c>
      <c r="F33" s="12" t="s">
        <v>54</v>
      </c>
      <c r="G33" s="12">
        <v>2.5</v>
      </c>
      <c r="H33" s="12">
        <v>40</v>
      </c>
      <c r="I33" s="12" t="s">
        <v>807</v>
      </c>
      <c r="J33" s="12">
        <v>114</v>
      </c>
      <c r="K33" s="12" t="s">
        <v>480</v>
      </c>
      <c r="L33" s="12" t="str">
        <f t="shared" si="0"/>
        <v>1概率论与数理统计-0003</v>
      </c>
    </row>
    <row r="34" spans="1:13">
      <c r="A34" s="12" t="s">
        <v>260</v>
      </c>
      <c r="B34" s="12" t="s">
        <v>38</v>
      </c>
      <c r="C34" s="12" t="s">
        <v>789</v>
      </c>
      <c r="D34" s="12" t="s">
        <v>108</v>
      </c>
      <c r="E34" s="12" t="s">
        <v>123</v>
      </c>
      <c r="F34" s="12" t="s">
        <v>54</v>
      </c>
      <c r="G34" s="12">
        <v>2.5</v>
      </c>
      <c r="H34" s="12">
        <v>40</v>
      </c>
      <c r="I34" s="12" t="s">
        <v>808</v>
      </c>
      <c r="J34" s="12">
        <v>84</v>
      </c>
      <c r="K34" s="12" t="s">
        <v>178</v>
      </c>
      <c r="L34" s="12" t="str">
        <f t="shared" si="0"/>
        <v>1概率论与数理统计-0019</v>
      </c>
    </row>
    <row r="35" spans="1:13">
      <c r="A35" s="12" t="s">
        <v>260</v>
      </c>
      <c r="B35" s="12" t="s">
        <v>38</v>
      </c>
      <c r="C35" s="12" t="s">
        <v>789</v>
      </c>
      <c r="D35" s="12" t="s">
        <v>108</v>
      </c>
      <c r="E35" s="12" t="s">
        <v>259</v>
      </c>
      <c r="F35" s="12" t="s">
        <v>52</v>
      </c>
      <c r="G35" s="12">
        <v>4</v>
      </c>
      <c r="H35" s="12">
        <v>64</v>
      </c>
      <c r="I35" s="12" t="s">
        <v>809</v>
      </c>
      <c r="J35" s="12">
        <v>91</v>
      </c>
      <c r="K35" s="12" t="s">
        <v>393</v>
      </c>
      <c r="L35" s="12" t="str">
        <f t="shared" si="0"/>
        <v>1数学思维与文化-0002</v>
      </c>
    </row>
    <row r="36" spans="1:13">
      <c r="A36" s="12" t="s">
        <v>260</v>
      </c>
      <c r="B36" s="12" t="s">
        <v>38</v>
      </c>
      <c r="C36" s="12" t="s">
        <v>789</v>
      </c>
      <c r="D36" s="12" t="s">
        <v>108</v>
      </c>
      <c r="E36" s="12" t="s">
        <v>111</v>
      </c>
      <c r="F36" s="12" t="s">
        <v>54</v>
      </c>
      <c r="G36" s="12">
        <v>2</v>
      </c>
      <c r="H36" s="12">
        <v>32</v>
      </c>
      <c r="I36" s="12" t="s">
        <v>810</v>
      </c>
      <c r="J36" s="12">
        <v>103</v>
      </c>
      <c r="K36" s="12" t="s">
        <v>315</v>
      </c>
      <c r="L36" s="12" t="str">
        <f t="shared" si="0"/>
        <v>1线性代数-0003</v>
      </c>
    </row>
    <row r="37" spans="1:13">
      <c r="A37" s="12" t="s">
        <v>260</v>
      </c>
      <c r="B37" s="12" t="s">
        <v>38</v>
      </c>
      <c r="C37" s="12" t="s">
        <v>789</v>
      </c>
      <c r="D37" s="12" t="s">
        <v>108</v>
      </c>
      <c r="E37" s="12" t="s">
        <v>111</v>
      </c>
      <c r="F37" s="12" t="s">
        <v>54</v>
      </c>
      <c r="G37" s="12">
        <v>2</v>
      </c>
      <c r="H37" s="12">
        <v>32</v>
      </c>
      <c r="I37" s="12" t="s">
        <v>811</v>
      </c>
      <c r="J37" s="12">
        <v>93</v>
      </c>
      <c r="K37" s="12" t="s">
        <v>456</v>
      </c>
      <c r="L37" s="12" t="str">
        <f t="shared" si="0"/>
        <v>1线性代数-0023</v>
      </c>
    </row>
    <row r="38" spans="1:13">
      <c r="A38" s="12" t="s">
        <v>172</v>
      </c>
      <c r="B38" s="12" t="s">
        <v>38</v>
      </c>
      <c r="C38" s="12" t="s">
        <v>68</v>
      </c>
      <c r="D38" s="12" t="s">
        <v>162</v>
      </c>
      <c r="E38" s="12" t="s">
        <v>186</v>
      </c>
      <c r="F38" s="12" t="s">
        <v>54</v>
      </c>
      <c r="G38" s="12">
        <v>3</v>
      </c>
      <c r="H38" s="12">
        <v>48</v>
      </c>
      <c r="I38" s="12" t="s">
        <v>812</v>
      </c>
      <c r="J38" s="12">
        <v>83</v>
      </c>
      <c r="K38" s="12" t="s">
        <v>187</v>
      </c>
      <c r="L38" s="12" t="str">
        <f t="shared" si="0"/>
        <v>2数学物理方程A-0001</v>
      </c>
    </row>
    <row r="39" spans="1:13">
      <c r="A39" s="12" t="s">
        <v>172</v>
      </c>
      <c r="B39" s="12" t="s">
        <v>38</v>
      </c>
      <c r="C39" s="12" t="s">
        <v>789</v>
      </c>
      <c r="D39" s="12" t="s">
        <v>108</v>
      </c>
      <c r="E39" s="12" t="s">
        <v>186</v>
      </c>
      <c r="F39" s="12" t="s">
        <v>47</v>
      </c>
      <c r="G39" s="12">
        <v>3.5</v>
      </c>
      <c r="H39" s="12">
        <v>56</v>
      </c>
      <c r="I39" s="12" t="s">
        <v>813</v>
      </c>
      <c r="J39" s="12">
        <v>31</v>
      </c>
      <c r="K39" s="12" t="s">
        <v>187</v>
      </c>
      <c r="L39" s="12" t="str">
        <f t="shared" si="0"/>
        <v>1数学物理方程A-0001</v>
      </c>
    </row>
    <row r="40" spans="1:13">
      <c r="A40" s="12" t="s">
        <v>475</v>
      </c>
      <c r="B40" s="12" t="s">
        <v>38</v>
      </c>
      <c r="C40" s="12" t="s">
        <v>68</v>
      </c>
      <c r="D40" s="12" t="s">
        <v>162</v>
      </c>
      <c r="E40" s="12" t="s">
        <v>429</v>
      </c>
      <c r="F40" s="12" t="s">
        <v>54</v>
      </c>
      <c r="G40" s="12">
        <v>3</v>
      </c>
      <c r="H40" s="12">
        <v>48</v>
      </c>
      <c r="I40" s="12" t="s">
        <v>814</v>
      </c>
      <c r="J40" s="12">
        <v>109</v>
      </c>
      <c r="K40" s="12" t="s">
        <v>560</v>
      </c>
      <c r="L40" s="12" t="str">
        <f t="shared" si="0"/>
        <v>2高等数学A（3）-0023</v>
      </c>
    </row>
    <row r="41" spans="1:13">
      <c r="A41" s="12" t="s">
        <v>475</v>
      </c>
      <c r="B41" s="12" t="s">
        <v>38</v>
      </c>
      <c r="C41" s="12" t="s">
        <v>68</v>
      </c>
      <c r="D41" s="12" t="s">
        <v>162</v>
      </c>
      <c r="E41" s="12" t="s">
        <v>166</v>
      </c>
      <c r="F41" s="12" t="s">
        <v>54</v>
      </c>
      <c r="G41" s="12">
        <v>3</v>
      </c>
      <c r="H41" s="12">
        <v>46</v>
      </c>
      <c r="I41" s="12" t="s">
        <v>815</v>
      </c>
      <c r="J41" s="12">
        <v>107</v>
      </c>
      <c r="K41" s="12" t="s">
        <v>616</v>
      </c>
      <c r="L41" s="12" t="str">
        <f t="shared" si="0"/>
        <v>2高等数学A（4）-0018</v>
      </c>
    </row>
    <row r="42" spans="1:13">
      <c r="A42" s="12" t="s">
        <v>475</v>
      </c>
      <c r="B42" s="12" t="s">
        <v>38</v>
      </c>
      <c r="C42" s="12" t="s">
        <v>68</v>
      </c>
      <c r="D42" s="12" t="s">
        <v>162</v>
      </c>
      <c r="E42" s="12" t="s">
        <v>166</v>
      </c>
      <c r="F42" s="12" t="s">
        <v>54</v>
      </c>
      <c r="G42" s="12">
        <v>3</v>
      </c>
      <c r="H42" s="12">
        <v>46</v>
      </c>
      <c r="I42" s="12" t="s">
        <v>814</v>
      </c>
      <c r="J42" s="12">
        <v>111</v>
      </c>
      <c r="K42" s="12" t="s">
        <v>562</v>
      </c>
      <c r="L42" s="12" t="str">
        <f t="shared" si="0"/>
        <v>2高等数学A（4）-0023</v>
      </c>
    </row>
    <row r="43" spans="1:13">
      <c r="A43" s="12" t="s">
        <v>475</v>
      </c>
      <c r="B43" s="12" t="s">
        <v>38</v>
      </c>
      <c r="C43" s="12" t="s">
        <v>789</v>
      </c>
      <c r="D43" s="12" t="s">
        <v>108</v>
      </c>
      <c r="E43" s="12" t="s">
        <v>111</v>
      </c>
      <c r="F43" s="12" t="s">
        <v>54</v>
      </c>
      <c r="G43" s="12">
        <v>2</v>
      </c>
      <c r="H43" s="12">
        <v>32</v>
      </c>
      <c r="I43" s="12" t="s">
        <v>816</v>
      </c>
      <c r="J43" s="12">
        <v>102</v>
      </c>
      <c r="K43" s="12" t="s">
        <v>275</v>
      </c>
      <c r="L43" s="12" t="str">
        <f t="shared" si="0"/>
        <v>1线性代数-0008</v>
      </c>
    </row>
    <row r="44" spans="1:13">
      <c r="A44" s="12" t="s">
        <v>129</v>
      </c>
      <c r="B44" s="12" t="s">
        <v>817</v>
      </c>
      <c r="C44" s="12" t="s">
        <v>68</v>
      </c>
      <c r="D44" s="12" t="s">
        <v>162</v>
      </c>
      <c r="E44" s="12" t="s">
        <v>429</v>
      </c>
      <c r="F44" s="12" t="s">
        <v>54</v>
      </c>
      <c r="G44" s="12">
        <v>3</v>
      </c>
      <c r="H44" s="12">
        <v>48</v>
      </c>
      <c r="I44" s="12" t="s">
        <v>818</v>
      </c>
      <c r="J44" s="12">
        <v>100</v>
      </c>
      <c r="K44" s="12" t="s">
        <v>590</v>
      </c>
      <c r="L44" s="12" t="str">
        <f t="shared" si="0"/>
        <v>2高等数学A（3）-0012</v>
      </c>
    </row>
    <row r="45" spans="1:13">
      <c r="A45" s="12" t="s">
        <v>129</v>
      </c>
      <c r="B45" s="12" t="s">
        <v>817</v>
      </c>
      <c r="C45" s="12" t="s">
        <v>68</v>
      </c>
      <c r="D45" s="12" t="s">
        <v>162</v>
      </c>
      <c r="E45" s="12" t="s">
        <v>166</v>
      </c>
      <c r="F45" s="12" t="s">
        <v>54</v>
      </c>
      <c r="G45" s="12">
        <v>3</v>
      </c>
      <c r="H45" s="12">
        <v>46</v>
      </c>
      <c r="I45" s="12" t="s">
        <v>818</v>
      </c>
      <c r="J45" s="12">
        <v>100</v>
      </c>
      <c r="K45" s="12" t="s">
        <v>591</v>
      </c>
      <c r="L45" s="12" t="str">
        <f t="shared" si="0"/>
        <v>2高等数学A（4）-0012</v>
      </c>
    </row>
    <row r="46" spans="1:13">
      <c r="A46" s="12" t="s">
        <v>129</v>
      </c>
      <c r="B46" s="12" t="s">
        <v>817</v>
      </c>
      <c r="C46" s="12" t="s">
        <v>68</v>
      </c>
      <c r="D46" s="12" t="s">
        <v>162</v>
      </c>
      <c r="E46" s="12" t="s">
        <v>513</v>
      </c>
      <c r="F46" s="12" t="s">
        <v>65</v>
      </c>
      <c r="G46" s="12">
        <v>2</v>
      </c>
      <c r="H46" s="12">
        <v>2</v>
      </c>
      <c r="I46" s="12" t="s">
        <v>819</v>
      </c>
      <c r="J46" s="12">
        <v>42</v>
      </c>
      <c r="K46" s="12" t="s">
        <v>639</v>
      </c>
      <c r="L46" s="12" t="str">
        <f t="shared" si="0"/>
        <v>2数值分析实践-0002</v>
      </c>
      <c r="M46" s="12" t="str">
        <f>_xlfn.XLOOKUP(L46,[1]sheet1!A:A,[1]sheet1!A:A,"")</f>
        <v>2数值分析实践-0002</v>
      </c>
    </row>
    <row r="47" spans="1:13">
      <c r="A47" s="12" t="s">
        <v>433</v>
      </c>
      <c r="B47" s="12" t="s">
        <v>38</v>
      </c>
      <c r="C47" s="12" t="s">
        <v>68</v>
      </c>
      <c r="D47" s="12" t="s">
        <v>162</v>
      </c>
      <c r="E47" s="12" t="s">
        <v>429</v>
      </c>
      <c r="F47" s="12" t="s">
        <v>54</v>
      </c>
      <c r="G47" s="12">
        <v>3</v>
      </c>
      <c r="H47" s="12">
        <v>48</v>
      </c>
      <c r="I47" s="12" t="s">
        <v>815</v>
      </c>
      <c r="J47" s="12">
        <v>109</v>
      </c>
      <c r="K47" s="12" t="s">
        <v>615</v>
      </c>
      <c r="L47" s="12" t="str">
        <f t="shared" si="0"/>
        <v>2高等数学A（3）-0018</v>
      </c>
    </row>
    <row r="48" spans="1:13">
      <c r="A48" s="12" t="s">
        <v>433</v>
      </c>
      <c r="B48" s="12" t="s">
        <v>38</v>
      </c>
      <c r="C48" s="12" t="s">
        <v>68</v>
      </c>
      <c r="D48" s="12" t="s">
        <v>162</v>
      </c>
      <c r="E48" s="12" t="s">
        <v>166</v>
      </c>
      <c r="F48" s="12" t="s">
        <v>54</v>
      </c>
      <c r="G48" s="12">
        <v>3</v>
      </c>
      <c r="H48" s="12">
        <v>46</v>
      </c>
      <c r="I48" s="12" t="s">
        <v>815</v>
      </c>
      <c r="J48" s="12">
        <v>107</v>
      </c>
      <c r="K48" s="12" t="s">
        <v>616</v>
      </c>
      <c r="L48" s="12" t="str">
        <f t="shared" si="0"/>
        <v>2高等数学A（4）-0018</v>
      </c>
    </row>
    <row r="49" spans="1:12">
      <c r="A49" s="12" t="s">
        <v>433</v>
      </c>
      <c r="B49" s="12" t="s">
        <v>38</v>
      </c>
      <c r="C49" s="12" t="s">
        <v>68</v>
      </c>
      <c r="D49" s="12" t="s">
        <v>162</v>
      </c>
      <c r="E49" s="12" t="s">
        <v>265</v>
      </c>
      <c r="F49" s="12" t="s">
        <v>54</v>
      </c>
      <c r="G49" s="12">
        <v>3</v>
      </c>
      <c r="H49" s="12">
        <v>48</v>
      </c>
      <c r="I49" s="12" t="s">
        <v>820</v>
      </c>
      <c r="J49" s="12">
        <v>80</v>
      </c>
      <c r="K49" s="12" t="s">
        <v>434</v>
      </c>
      <c r="L49" s="12" t="str">
        <f t="shared" si="0"/>
        <v>2实变函数-0002</v>
      </c>
    </row>
    <row r="50" spans="1:12">
      <c r="A50" s="12" t="s">
        <v>433</v>
      </c>
      <c r="B50" s="12" t="s">
        <v>38</v>
      </c>
      <c r="C50" s="12" t="s">
        <v>789</v>
      </c>
      <c r="D50" s="12" t="s">
        <v>108</v>
      </c>
      <c r="E50" s="12" t="s">
        <v>127</v>
      </c>
      <c r="F50" s="12" t="s">
        <v>54</v>
      </c>
      <c r="G50" s="12">
        <v>2</v>
      </c>
      <c r="H50" s="12">
        <v>32</v>
      </c>
      <c r="I50" s="12" t="s">
        <v>821</v>
      </c>
      <c r="J50" s="12">
        <v>115</v>
      </c>
      <c r="K50" s="12" t="s">
        <v>411</v>
      </c>
      <c r="L50" s="12" t="str">
        <f t="shared" si="0"/>
        <v>1高等数学A（1）-0006</v>
      </c>
    </row>
    <row r="51" spans="1:12">
      <c r="A51" s="12" t="s">
        <v>433</v>
      </c>
      <c r="B51" s="12" t="s">
        <v>38</v>
      </c>
      <c r="C51" s="12" t="s">
        <v>789</v>
      </c>
      <c r="D51" s="12" t="s">
        <v>108</v>
      </c>
      <c r="E51" s="12" t="s">
        <v>133</v>
      </c>
      <c r="F51" s="12" t="s">
        <v>54</v>
      </c>
      <c r="G51" s="12">
        <v>3</v>
      </c>
      <c r="H51" s="12">
        <v>46</v>
      </c>
      <c r="I51" s="12" t="s">
        <v>821</v>
      </c>
      <c r="J51" s="12">
        <v>116</v>
      </c>
      <c r="K51" s="12" t="s">
        <v>412</v>
      </c>
      <c r="L51" s="12" t="str">
        <f t="shared" si="0"/>
        <v>1高等数学A（2）-0006</v>
      </c>
    </row>
    <row r="52" spans="1:12">
      <c r="A52" s="12" t="s">
        <v>396</v>
      </c>
      <c r="B52" s="12" t="s">
        <v>49</v>
      </c>
      <c r="C52" s="12" t="s">
        <v>68</v>
      </c>
      <c r="D52" s="12" t="s">
        <v>162</v>
      </c>
      <c r="E52" s="12" t="s">
        <v>542</v>
      </c>
      <c r="F52" s="12" t="s">
        <v>54</v>
      </c>
      <c r="G52" s="12">
        <v>3</v>
      </c>
      <c r="H52" s="12">
        <v>48</v>
      </c>
      <c r="I52" s="12" t="s">
        <v>771</v>
      </c>
      <c r="J52" s="12">
        <v>29</v>
      </c>
      <c r="K52" s="12" t="s">
        <v>569</v>
      </c>
      <c r="L52" s="12" t="str">
        <f t="shared" si="0"/>
        <v>2工科数学分析（H-3）-0001</v>
      </c>
    </row>
    <row r="53" spans="1:12">
      <c r="A53" s="12" t="s">
        <v>396</v>
      </c>
      <c r="B53" s="12" t="s">
        <v>49</v>
      </c>
      <c r="C53" s="12" t="s">
        <v>68</v>
      </c>
      <c r="D53" s="12" t="s">
        <v>162</v>
      </c>
      <c r="E53" s="12" t="s">
        <v>542</v>
      </c>
      <c r="F53" s="12" t="s">
        <v>54</v>
      </c>
      <c r="G53" s="12">
        <v>3</v>
      </c>
      <c r="H53" s="12">
        <v>48</v>
      </c>
      <c r="I53" s="12" t="s">
        <v>822</v>
      </c>
      <c r="J53" s="12">
        <v>31</v>
      </c>
      <c r="K53" s="12" t="s">
        <v>823</v>
      </c>
      <c r="L53" s="12" t="str">
        <f t="shared" si="0"/>
        <v>2工科数学分析（H-3）-0003</v>
      </c>
    </row>
    <row r="54" spans="1:12">
      <c r="A54" s="12" t="s">
        <v>396</v>
      </c>
      <c r="B54" s="12" t="s">
        <v>49</v>
      </c>
      <c r="C54" s="12" t="s">
        <v>68</v>
      </c>
      <c r="D54" s="12" t="s">
        <v>162</v>
      </c>
      <c r="E54" s="12" t="s">
        <v>824</v>
      </c>
      <c r="F54" s="12" t="s">
        <v>75</v>
      </c>
      <c r="G54" s="12">
        <v>4</v>
      </c>
      <c r="H54" s="12">
        <v>64</v>
      </c>
      <c r="I54" s="12" t="s">
        <v>661</v>
      </c>
      <c r="J54" s="12">
        <v>14</v>
      </c>
      <c r="K54" s="12" t="s">
        <v>825</v>
      </c>
      <c r="L54" s="12" t="str">
        <f t="shared" si="0"/>
        <v>2近代数学理论提升-0001</v>
      </c>
    </row>
    <row r="55" spans="1:12">
      <c r="A55" s="12" t="s">
        <v>396</v>
      </c>
      <c r="B55" s="12" t="s">
        <v>49</v>
      </c>
      <c r="C55" s="12" t="s">
        <v>789</v>
      </c>
      <c r="D55" s="12" t="s">
        <v>108</v>
      </c>
      <c r="E55" s="12" t="s">
        <v>356</v>
      </c>
      <c r="F55" s="12" t="s">
        <v>65</v>
      </c>
      <c r="G55" s="12">
        <v>1</v>
      </c>
      <c r="H55" s="12">
        <v>32</v>
      </c>
      <c r="I55" s="12" t="s">
        <v>826</v>
      </c>
      <c r="J55" s="12">
        <v>99</v>
      </c>
      <c r="K55" s="12" t="s">
        <v>502</v>
      </c>
      <c r="L55" s="12" t="str">
        <f t="shared" si="0"/>
        <v>1数学分析实践-0002</v>
      </c>
    </row>
    <row r="56" spans="1:12">
      <c r="A56" s="12" t="s">
        <v>149</v>
      </c>
      <c r="B56" s="12" t="s">
        <v>38</v>
      </c>
      <c r="C56" s="12" t="s">
        <v>68</v>
      </c>
      <c r="D56" s="12" t="s">
        <v>162</v>
      </c>
      <c r="E56" s="12" t="s">
        <v>429</v>
      </c>
      <c r="F56" s="12" t="s">
        <v>54</v>
      </c>
      <c r="G56" s="12">
        <v>3</v>
      </c>
      <c r="H56" s="12">
        <v>48</v>
      </c>
      <c r="I56" s="12" t="s">
        <v>730</v>
      </c>
      <c r="J56" s="12">
        <v>66</v>
      </c>
      <c r="K56" s="12" t="s">
        <v>692</v>
      </c>
      <c r="L56" s="12" t="str">
        <f t="shared" si="0"/>
        <v>2高等数学A（3）-0003</v>
      </c>
    </row>
    <row r="57" spans="1:12">
      <c r="A57" s="12" t="s">
        <v>149</v>
      </c>
      <c r="B57" s="12" t="s">
        <v>38</v>
      </c>
      <c r="C57" s="12" t="s">
        <v>68</v>
      </c>
      <c r="D57" s="12" t="s">
        <v>162</v>
      </c>
      <c r="E57" s="12" t="s">
        <v>429</v>
      </c>
      <c r="F57" s="12" t="s">
        <v>54</v>
      </c>
      <c r="G57" s="12">
        <v>3</v>
      </c>
      <c r="H57" s="12">
        <v>48</v>
      </c>
      <c r="I57" s="12" t="s">
        <v>827</v>
      </c>
      <c r="J57" s="12">
        <v>97</v>
      </c>
      <c r="K57" s="12" t="s">
        <v>601</v>
      </c>
      <c r="L57" s="12" t="str">
        <f t="shared" si="0"/>
        <v>2高等数学A（3）-0036</v>
      </c>
    </row>
    <row r="58" spans="1:12">
      <c r="A58" s="12" t="s">
        <v>149</v>
      </c>
      <c r="B58" s="12" t="s">
        <v>38</v>
      </c>
      <c r="C58" s="12" t="s">
        <v>68</v>
      </c>
      <c r="D58" s="12" t="s">
        <v>162</v>
      </c>
      <c r="E58" s="12" t="s">
        <v>166</v>
      </c>
      <c r="F58" s="12" t="s">
        <v>54</v>
      </c>
      <c r="G58" s="12">
        <v>3</v>
      </c>
      <c r="H58" s="12">
        <v>46</v>
      </c>
      <c r="I58" s="12" t="s">
        <v>730</v>
      </c>
      <c r="J58" s="12">
        <v>67</v>
      </c>
      <c r="K58" s="12" t="s">
        <v>693</v>
      </c>
      <c r="L58" s="12" t="str">
        <f t="shared" si="0"/>
        <v>2高等数学A（4）-0003</v>
      </c>
    </row>
    <row r="59" spans="1:12">
      <c r="A59" s="12" t="s">
        <v>149</v>
      </c>
      <c r="B59" s="12" t="s">
        <v>38</v>
      </c>
      <c r="C59" s="12" t="s">
        <v>68</v>
      </c>
      <c r="D59" s="12" t="s">
        <v>162</v>
      </c>
      <c r="E59" s="12" t="s">
        <v>166</v>
      </c>
      <c r="F59" s="12" t="s">
        <v>54</v>
      </c>
      <c r="G59" s="12">
        <v>3</v>
      </c>
      <c r="H59" s="12">
        <v>46</v>
      </c>
      <c r="I59" s="12" t="s">
        <v>827</v>
      </c>
      <c r="J59" s="12">
        <v>98</v>
      </c>
      <c r="K59" s="12" t="s">
        <v>603</v>
      </c>
      <c r="L59" s="12" t="str">
        <f t="shared" si="0"/>
        <v>2高等数学A（4）-0036</v>
      </c>
    </row>
    <row r="60" spans="1:12">
      <c r="A60" s="12" t="s">
        <v>149</v>
      </c>
      <c r="B60" s="12" t="s">
        <v>38</v>
      </c>
      <c r="C60" s="12" t="s">
        <v>789</v>
      </c>
      <c r="D60" s="12" t="s">
        <v>108</v>
      </c>
      <c r="E60" s="12" t="s">
        <v>127</v>
      </c>
      <c r="F60" s="12" t="s">
        <v>54</v>
      </c>
      <c r="G60" s="12">
        <v>2</v>
      </c>
      <c r="H60" s="12">
        <v>32</v>
      </c>
      <c r="I60" s="12" t="s">
        <v>828</v>
      </c>
      <c r="J60" s="12">
        <v>118</v>
      </c>
      <c r="K60" s="12" t="s">
        <v>130</v>
      </c>
      <c r="L60" s="12" t="str">
        <f t="shared" si="0"/>
        <v>1高等数学A（1）-0009</v>
      </c>
    </row>
    <row r="61" spans="1:12">
      <c r="A61" s="12" t="s">
        <v>149</v>
      </c>
      <c r="B61" s="12" t="s">
        <v>38</v>
      </c>
      <c r="C61" s="12" t="s">
        <v>789</v>
      </c>
      <c r="D61" s="12" t="s">
        <v>108</v>
      </c>
      <c r="E61" s="12" t="s">
        <v>127</v>
      </c>
      <c r="F61" s="12" t="s">
        <v>54</v>
      </c>
      <c r="G61" s="12">
        <v>2</v>
      </c>
      <c r="H61" s="12">
        <v>32</v>
      </c>
      <c r="I61" s="12" t="s">
        <v>796</v>
      </c>
      <c r="J61" s="12">
        <v>103</v>
      </c>
      <c r="K61" s="12" t="s">
        <v>478</v>
      </c>
      <c r="L61" s="12" t="str">
        <f t="shared" si="0"/>
        <v>1高等数学A（1）-0023</v>
      </c>
    </row>
    <row r="62" spans="1:12">
      <c r="A62" s="12" t="s">
        <v>149</v>
      </c>
      <c r="B62" s="12" t="s">
        <v>38</v>
      </c>
      <c r="C62" s="12" t="s">
        <v>789</v>
      </c>
      <c r="D62" s="12" t="s">
        <v>108</v>
      </c>
      <c r="E62" s="12" t="s">
        <v>133</v>
      </c>
      <c r="F62" s="12" t="s">
        <v>54</v>
      </c>
      <c r="G62" s="12">
        <v>3</v>
      </c>
      <c r="H62" s="12">
        <v>46</v>
      </c>
      <c r="I62" s="12" t="s">
        <v>828</v>
      </c>
      <c r="J62" s="12">
        <v>118</v>
      </c>
      <c r="K62" s="12" t="s">
        <v>135</v>
      </c>
      <c r="L62" s="12" t="str">
        <f t="shared" si="0"/>
        <v>1高等数学A（2）-0009</v>
      </c>
    </row>
    <row r="63" spans="1:12">
      <c r="A63" s="12" t="s">
        <v>149</v>
      </c>
      <c r="B63" s="12" t="s">
        <v>38</v>
      </c>
      <c r="C63" s="12" t="s">
        <v>789</v>
      </c>
      <c r="D63" s="12" t="s">
        <v>108</v>
      </c>
      <c r="E63" s="12" t="s">
        <v>133</v>
      </c>
      <c r="F63" s="12" t="s">
        <v>54</v>
      </c>
      <c r="G63" s="12">
        <v>3</v>
      </c>
      <c r="H63" s="12">
        <v>46</v>
      </c>
      <c r="I63" s="12" t="s">
        <v>796</v>
      </c>
      <c r="J63" s="12">
        <v>104</v>
      </c>
      <c r="K63" s="12" t="s">
        <v>330</v>
      </c>
      <c r="L63" s="12" t="str">
        <f t="shared" si="0"/>
        <v>1高等数学A（2）-0023</v>
      </c>
    </row>
    <row r="64" spans="1:12">
      <c r="A64" s="12" t="s">
        <v>829</v>
      </c>
      <c r="B64" s="12" t="s">
        <v>830</v>
      </c>
      <c r="C64" s="12" t="s">
        <v>68</v>
      </c>
      <c r="D64" s="12" t="s">
        <v>162</v>
      </c>
      <c r="E64" s="12" t="s">
        <v>762</v>
      </c>
      <c r="F64" s="12" t="s">
        <v>117</v>
      </c>
      <c r="G64" s="12">
        <v>0.5</v>
      </c>
      <c r="H64" s="12">
        <v>2</v>
      </c>
      <c r="I64" s="12" t="s">
        <v>77</v>
      </c>
      <c r="J64" s="12">
        <v>22</v>
      </c>
      <c r="K64" s="12" t="s">
        <v>763</v>
      </c>
      <c r="L64" s="12" t="str">
        <f t="shared" si="0"/>
        <v>2日常生活劳动实践（1）-0001</v>
      </c>
    </row>
    <row r="65" spans="1:12">
      <c r="A65" s="12" t="s">
        <v>829</v>
      </c>
      <c r="B65" s="12" t="s">
        <v>830</v>
      </c>
      <c r="C65" s="12" t="s">
        <v>68</v>
      </c>
      <c r="D65" s="12" t="s">
        <v>162</v>
      </c>
      <c r="E65" s="12" t="s">
        <v>762</v>
      </c>
      <c r="G65" s="12">
        <v>0.5</v>
      </c>
      <c r="H65" s="12">
        <v>2</v>
      </c>
      <c r="I65" s="12" t="s">
        <v>77</v>
      </c>
      <c r="J65" s="12">
        <v>23</v>
      </c>
      <c r="K65" s="12" t="s">
        <v>764</v>
      </c>
      <c r="L65" s="12" t="str">
        <f t="shared" si="0"/>
        <v>2日常生活劳动实践（1）-0002</v>
      </c>
    </row>
    <row r="66" spans="1:12">
      <c r="A66" s="12" t="s">
        <v>829</v>
      </c>
      <c r="B66" s="12" t="s">
        <v>830</v>
      </c>
      <c r="C66" s="12" t="s">
        <v>68</v>
      </c>
      <c r="D66" s="12" t="s">
        <v>162</v>
      </c>
      <c r="E66" s="12" t="s">
        <v>762</v>
      </c>
      <c r="G66" s="12">
        <v>0.5</v>
      </c>
      <c r="H66" s="12">
        <v>2</v>
      </c>
      <c r="I66" s="12" t="s">
        <v>77</v>
      </c>
      <c r="J66" s="12">
        <v>16</v>
      </c>
      <c r="K66" s="12" t="s">
        <v>765</v>
      </c>
      <c r="L66" s="12" t="str">
        <f t="shared" ref="L66:L129" si="1">D66&amp;K66</f>
        <v>2日常生活劳动实践（1）-0005</v>
      </c>
    </row>
    <row r="67" spans="1:12">
      <c r="A67" s="12" t="s">
        <v>829</v>
      </c>
      <c r="B67" s="12" t="s">
        <v>830</v>
      </c>
      <c r="C67" s="12" t="s">
        <v>68</v>
      </c>
      <c r="D67" s="12" t="s">
        <v>162</v>
      </c>
      <c r="E67" s="12" t="s">
        <v>762</v>
      </c>
      <c r="G67" s="12">
        <v>0.5</v>
      </c>
      <c r="H67" s="12">
        <v>2</v>
      </c>
      <c r="I67" s="12" t="s">
        <v>77</v>
      </c>
      <c r="J67" s="12">
        <v>23</v>
      </c>
      <c r="K67" s="12" t="s">
        <v>766</v>
      </c>
      <c r="L67" s="12" t="str">
        <f t="shared" si="1"/>
        <v>2日常生活劳动实践（1）-0006</v>
      </c>
    </row>
    <row r="68" spans="1:12">
      <c r="A68" s="12" t="s">
        <v>829</v>
      </c>
      <c r="B68" s="12" t="s">
        <v>830</v>
      </c>
      <c r="C68" s="12" t="s">
        <v>68</v>
      </c>
      <c r="D68" s="12" t="s">
        <v>162</v>
      </c>
      <c r="E68" s="12" t="s">
        <v>762</v>
      </c>
      <c r="G68" s="12">
        <v>0.5</v>
      </c>
      <c r="H68" s="12">
        <v>2</v>
      </c>
      <c r="I68" s="12" t="s">
        <v>77</v>
      </c>
      <c r="J68" s="12">
        <v>19</v>
      </c>
      <c r="K68" s="12" t="s">
        <v>767</v>
      </c>
      <c r="L68" s="12" t="str">
        <f t="shared" si="1"/>
        <v>2日常生活劳动实践（1）-0007</v>
      </c>
    </row>
    <row r="69" spans="1:12">
      <c r="A69" s="12" t="s">
        <v>829</v>
      </c>
      <c r="B69" s="12" t="s">
        <v>830</v>
      </c>
      <c r="C69" s="12" t="s">
        <v>68</v>
      </c>
      <c r="D69" s="12" t="s">
        <v>162</v>
      </c>
      <c r="E69" s="12" t="s">
        <v>762</v>
      </c>
      <c r="G69" s="12">
        <v>0.5</v>
      </c>
      <c r="H69" s="12">
        <v>2</v>
      </c>
      <c r="I69" s="12" t="s">
        <v>77</v>
      </c>
      <c r="J69" s="12">
        <v>10</v>
      </c>
      <c r="K69" s="12" t="s">
        <v>768</v>
      </c>
      <c r="L69" s="12" t="str">
        <f t="shared" si="1"/>
        <v>2日常生活劳动实践（1）-0008</v>
      </c>
    </row>
    <row r="70" spans="1:12">
      <c r="A70" s="12" t="s">
        <v>829</v>
      </c>
      <c r="B70" s="12" t="s">
        <v>830</v>
      </c>
      <c r="C70" s="12" t="s">
        <v>68</v>
      </c>
      <c r="D70" s="12" t="s">
        <v>162</v>
      </c>
      <c r="E70" s="12" t="s">
        <v>762</v>
      </c>
      <c r="G70" s="12">
        <v>0.5</v>
      </c>
      <c r="H70" s="12">
        <v>2</v>
      </c>
      <c r="I70" s="12" t="s">
        <v>77</v>
      </c>
      <c r="J70" s="12">
        <v>7</v>
      </c>
      <c r="K70" s="12" t="s">
        <v>769</v>
      </c>
      <c r="L70" s="12" t="str">
        <f t="shared" si="1"/>
        <v>2日常生活劳动实践（1）-0009</v>
      </c>
    </row>
    <row r="71" spans="1:12">
      <c r="A71" s="12" t="s">
        <v>363</v>
      </c>
      <c r="B71" s="12" t="s">
        <v>38</v>
      </c>
      <c r="C71" s="12" t="s">
        <v>68</v>
      </c>
      <c r="D71" s="12" t="s">
        <v>162</v>
      </c>
      <c r="E71" s="12" t="s">
        <v>429</v>
      </c>
      <c r="F71" s="12" t="s">
        <v>117</v>
      </c>
      <c r="G71" s="12">
        <v>3</v>
      </c>
      <c r="H71" s="12">
        <v>48</v>
      </c>
      <c r="I71" s="12" t="s">
        <v>77</v>
      </c>
      <c r="J71" s="12">
        <v>98</v>
      </c>
      <c r="K71" s="12" t="s">
        <v>657</v>
      </c>
      <c r="L71" s="12" t="str">
        <f t="shared" si="1"/>
        <v>2高等数学A（3）-0043</v>
      </c>
    </row>
    <row r="72" spans="1:12">
      <c r="A72" s="12" t="s">
        <v>363</v>
      </c>
      <c r="B72" s="12" t="s">
        <v>38</v>
      </c>
      <c r="C72" s="12" t="s">
        <v>68</v>
      </c>
      <c r="D72" s="12" t="s">
        <v>162</v>
      </c>
      <c r="E72" s="12" t="s">
        <v>429</v>
      </c>
      <c r="F72" s="12" t="s">
        <v>54</v>
      </c>
      <c r="G72" s="12">
        <v>3</v>
      </c>
      <c r="H72" s="12">
        <v>48</v>
      </c>
      <c r="I72" s="12" t="s">
        <v>710</v>
      </c>
      <c r="J72" s="12">
        <v>111</v>
      </c>
      <c r="K72" s="12" t="s">
        <v>640</v>
      </c>
      <c r="L72" s="12" t="str">
        <f t="shared" si="1"/>
        <v>2高等数学A（3）-0024</v>
      </c>
    </row>
    <row r="73" spans="1:12">
      <c r="A73" s="12" t="s">
        <v>363</v>
      </c>
      <c r="B73" s="12" t="s">
        <v>38</v>
      </c>
      <c r="C73" s="12" t="s">
        <v>68</v>
      </c>
      <c r="D73" s="12" t="s">
        <v>162</v>
      </c>
      <c r="E73" s="12" t="s">
        <v>166</v>
      </c>
      <c r="F73" s="12" t="s">
        <v>117</v>
      </c>
      <c r="G73" s="12">
        <v>3</v>
      </c>
      <c r="H73" s="12">
        <v>46</v>
      </c>
      <c r="I73" s="12" t="s">
        <v>77</v>
      </c>
      <c r="J73" s="12">
        <v>98</v>
      </c>
      <c r="K73" s="12" t="s">
        <v>658</v>
      </c>
      <c r="L73" s="12" t="str">
        <f t="shared" si="1"/>
        <v>2高等数学A（4）-0043</v>
      </c>
    </row>
    <row r="74" spans="1:12">
      <c r="A74" s="12" t="s">
        <v>363</v>
      </c>
      <c r="B74" s="12" t="s">
        <v>38</v>
      </c>
      <c r="C74" s="12" t="s">
        <v>68</v>
      </c>
      <c r="D74" s="12" t="s">
        <v>162</v>
      </c>
      <c r="E74" s="12" t="s">
        <v>166</v>
      </c>
      <c r="F74" s="12" t="s">
        <v>54</v>
      </c>
      <c r="G74" s="12">
        <v>3</v>
      </c>
      <c r="H74" s="12">
        <v>46</v>
      </c>
      <c r="I74" s="12" t="s">
        <v>710</v>
      </c>
      <c r="J74" s="12">
        <v>111</v>
      </c>
      <c r="K74" s="12" t="s">
        <v>641</v>
      </c>
      <c r="L74" s="12" t="str">
        <f t="shared" si="1"/>
        <v>2高等数学A（4）-0024</v>
      </c>
    </row>
    <row r="75" spans="1:12">
      <c r="A75" s="12" t="s">
        <v>363</v>
      </c>
      <c r="B75" s="12" t="s">
        <v>38</v>
      </c>
      <c r="C75" s="12" t="s">
        <v>68</v>
      </c>
      <c r="D75" s="12" t="s">
        <v>162</v>
      </c>
      <c r="E75" s="12" t="s">
        <v>588</v>
      </c>
      <c r="F75" s="12" t="s">
        <v>117</v>
      </c>
      <c r="G75" s="12">
        <v>0.5</v>
      </c>
      <c r="H75" s="12">
        <v>6</v>
      </c>
      <c r="I75" s="12" t="s">
        <v>77</v>
      </c>
      <c r="J75" s="12">
        <v>53</v>
      </c>
      <c r="K75" s="12" t="s">
        <v>599</v>
      </c>
      <c r="L75" s="12" t="str">
        <f t="shared" si="1"/>
        <v>2数学建模能力劳动实践-0001</v>
      </c>
    </row>
    <row r="76" spans="1:12">
      <c r="A76" s="12" t="s">
        <v>363</v>
      </c>
      <c r="B76" s="12" t="s">
        <v>38</v>
      </c>
      <c r="C76" s="12" t="s">
        <v>789</v>
      </c>
      <c r="D76" s="12" t="s">
        <v>108</v>
      </c>
      <c r="E76" s="12" t="s">
        <v>127</v>
      </c>
      <c r="F76" s="12" t="s">
        <v>54</v>
      </c>
      <c r="G76" s="12">
        <v>2</v>
      </c>
      <c r="H76" s="12">
        <v>32</v>
      </c>
      <c r="I76" s="12" t="s">
        <v>77</v>
      </c>
      <c r="J76" s="12">
        <v>100</v>
      </c>
      <c r="K76" s="12" t="s">
        <v>499</v>
      </c>
      <c r="L76" s="12" t="str">
        <f t="shared" si="1"/>
        <v>1高等数学A（1）-0039</v>
      </c>
    </row>
    <row r="77" spans="1:12">
      <c r="A77" s="12" t="s">
        <v>363</v>
      </c>
      <c r="B77" s="12" t="s">
        <v>38</v>
      </c>
      <c r="C77" s="12" t="s">
        <v>789</v>
      </c>
      <c r="D77" s="12" t="s">
        <v>108</v>
      </c>
      <c r="E77" s="12" t="s">
        <v>127</v>
      </c>
      <c r="F77" s="12" t="s">
        <v>54</v>
      </c>
      <c r="G77" s="12">
        <v>2</v>
      </c>
      <c r="H77" s="12">
        <v>32</v>
      </c>
      <c r="I77" s="12" t="s">
        <v>77</v>
      </c>
      <c r="J77" s="12">
        <v>99</v>
      </c>
      <c r="K77" s="12" t="s">
        <v>140</v>
      </c>
      <c r="L77" s="12" t="str">
        <f t="shared" si="1"/>
        <v>1高等数学A（1）-0041</v>
      </c>
    </row>
    <row r="78" spans="1:12">
      <c r="A78" s="12" t="s">
        <v>363</v>
      </c>
      <c r="B78" s="12" t="s">
        <v>38</v>
      </c>
      <c r="C78" s="12" t="s">
        <v>789</v>
      </c>
      <c r="D78" s="12" t="s">
        <v>108</v>
      </c>
      <c r="E78" s="12" t="s">
        <v>133</v>
      </c>
      <c r="F78" s="12" t="s">
        <v>54</v>
      </c>
      <c r="G78" s="12">
        <v>3</v>
      </c>
      <c r="H78" s="12">
        <v>46</v>
      </c>
      <c r="I78" s="12" t="s">
        <v>77</v>
      </c>
      <c r="J78" s="12">
        <v>99</v>
      </c>
      <c r="K78" s="12" t="s">
        <v>501</v>
      </c>
      <c r="L78" s="12" t="str">
        <f t="shared" si="1"/>
        <v>1高等数学A（2）-0039</v>
      </c>
    </row>
    <row r="79" spans="1:12">
      <c r="A79" s="12" t="s">
        <v>363</v>
      </c>
      <c r="B79" s="12" t="s">
        <v>38</v>
      </c>
      <c r="C79" s="12" t="s">
        <v>789</v>
      </c>
      <c r="D79" s="12" t="s">
        <v>108</v>
      </c>
      <c r="E79" s="12" t="s">
        <v>133</v>
      </c>
      <c r="F79" s="12" t="s">
        <v>54</v>
      </c>
      <c r="G79" s="12">
        <v>3</v>
      </c>
      <c r="H79" s="12">
        <v>46</v>
      </c>
      <c r="I79" s="12" t="s">
        <v>77</v>
      </c>
      <c r="J79" s="12">
        <v>100</v>
      </c>
      <c r="K79" s="12" t="s">
        <v>143</v>
      </c>
      <c r="L79" s="12" t="str">
        <f t="shared" si="1"/>
        <v>1高等数学A（2）-0041</v>
      </c>
    </row>
    <row r="80" spans="1:12">
      <c r="A80" s="12" t="s">
        <v>363</v>
      </c>
      <c r="B80" s="12" t="s">
        <v>38</v>
      </c>
      <c r="C80" s="12" t="s">
        <v>789</v>
      </c>
      <c r="D80" s="12" t="s">
        <v>108</v>
      </c>
      <c r="E80" s="12" t="s">
        <v>111</v>
      </c>
      <c r="F80" s="12" t="s">
        <v>54</v>
      </c>
      <c r="G80" s="12">
        <v>2</v>
      </c>
      <c r="H80" s="12">
        <v>32</v>
      </c>
      <c r="I80" s="12" t="s">
        <v>831</v>
      </c>
      <c r="J80" s="12">
        <v>123</v>
      </c>
      <c r="K80" s="12" t="s">
        <v>477</v>
      </c>
      <c r="L80" s="12" t="str">
        <f t="shared" si="1"/>
        <v>1线性代数-0033</v>
      </c>
    </row>
    <row r="81" spans="1:13">
      <c r="A81" s="12" t="s">
        <v>487</v>
      </c>
      <c r="B81" s="12" t="s">
        <v>32</v>
      </c>
      <c r="C81" s="12" t="s">
        <v>68</v>
      </c>
      <c r="D81" s="12" t="s">
        <v>162</v>
      </c>
      <c r="E81" s="12" t="s">
        <v>429</v>
      </c>
      <c r="F81" s="12" t="s">
        <v>54</v>
      </c>
      <c r="G81" s="12">
        <v>3</v>
      </c>
      <c r="H81" s="12">
        <v>48</v>
      </c>
      <c r="I81" s="12" t="s">
        <v>832</v>
      </c>
      <c r="J81" s="12">
        <v>108</v>
      </c>
      <c r="K81" s="12" t="s">
        <v>600</v>
      </c>
      <c r="L81" s="12" t="str">
        <f t="shared" si="1"/>
        <v>2高等数学A（3）-0015</v>
      </c>
    </row>
    <row r="82" spans="1:13">
      <c r="A82" s="12" t="s">
        <v>487</v>
      </c>
      <c r="B82" s="12" t="s">
        <v>32</v>
      </c>
      <c r="C82" s="12" t="s">
        <v>68</v>
      </c>
      <c r="D82" s="12" t="s">
        <v>162</v>
      </c>
      <c r="E82" s="12" t="s">
        <v>429</v>
      </c>
      <c r="F82" s="12" t="s">
        <v>54</v>
      </c>
      <c r="G82" s="12">
        <v>3</v>
      </c>
      <c r="H82" s="12">
        <v>48</v>
      </c>
      <c r="I82" s="12" t="s">
        <v>814</v>
      </c>
      <c r="J82" s="12">
        <v>109</v>
      </c>
      <c r="K82" s="12" t="s">
        <v>560</v>
      </c>
      <c r="L82" s="12" t="str">
        <f t="shared" si="1"/>
        <v>2高等数学A（3）-0023</v>
      </c>
    </row>
    <row r="83" spans="1:13">
      <c r="A83" s="12" t="s">
        <v>169</v>
      </c>
      <c r="B83" s="12" t="s">
        <v>38</v>
      </c>
      <c r="C83" s="12" t="s">
        <v>68</v>
      </c>
      <c r="D83" s="12" t="s">
        <v>162</v>
      </c>
      <c r="E83" s="12" t="s">
        <v>111</v>
      </c>
      <c r="F83" s="12" t="s">
        <v>54</v>
      </c>
      <c r="G83" s="12">
        <v>2</v>
      </c>
      <c r="H83" s="12">
        <v>32</v>
      </c>
      <c r="I83" s="12" t="s">
        <v>77</v>
      </c>
      <c r="J83" s="12">
        <v>39</v>
      </c>
      <c r="K83" s="12" t="s">
        <v>714</v>
      </c>
      <c r="L83" s="12" t="str">
        <f t="shared" si="1"/>
        <v>2线性代数（2020版）-网络重修-0002</v>
      </c>
      <c r="M83" s="12" t="str">
        <f>_xlfn.XLOOKUP(L83,[1]sheet1!A:A,[1]sheet1!A:A,"")</f>
        <v>2线性代数（2020版）-网络重修-0002</v>
      </c>
    </row>
    <row r="84" spans="1:13">
      <c r="A84" s="12" t="s">
        <v>169</v>
      </c>
      <c r="B84" s="12" t="s">
        <v>38</v>
      </c>
      <c r="C84" s="12" t="s">
        <v>68</v>
      </c>
      <c r="D84" s="12" t="s">
        <v>162</v>
      </c>
      <c r="E84" s="12" t="s">
        <v>111</v>
      </c>
      <c r="F84" s="12" t="s">
        <v>54</v>
      </c>
      <c r="G84" s="12">
        <v>2</v>
      </c>
      <c r="H84" s="12">
        <v>32</v>
      </c>
      <c r="I84" s="12" t="s">
        <v>833</v>
      </c>
      <c r="J84" s="12">
        <v>122</v>
      </c>
      <c r="K84" s="12" t="s">
        <v>432</v>
      </c>
      <c r="L84" s="12" t="str">
        <f t="shared" si="1"/>
        <v>2线性代数-0001</v>
      </c>
    </row>
    <row r="85" spans="1:13">
      <c r="A85" s="12" t="s">
        <v>169</v>
      </c>
      <c r="B85" s="12" t="s">
        <v>38</v>
      </c>
      <c r="C85" s="12" t="s">
        <v>68</v>
      </c>
      <c r="D85" s="12" t="s">
        <v>162</v>
      </c>
      <c r="E85" s="12" t="s">
        <v>532</v>
      </c>
      <c r="F85" s="12" t="s">
        <v>54</v>
      </c>
      <c r="G85" s="12">
        <v>4</v>
      </c>
      <c r="H85" s="12">
        <v>64</v>
      </c>
      <c r="I85" s="12" t="s">
        <v>834</v>
      </c>
      <c r="J85" s="12">
        <v>61</v>
      </c>
      <c r="K85" s="12" t="s">
        <v>533</v>
      </c>
      <c r="L85" s="12" t="str">
        <f t="shared" si="1"/>
        <v>2运筹学A-0001</v>
      </c>
    </row>
    <row r="86" spans="1:13">
      <c r="A86" s="12" t="s">
        <v>169</v>
      </c>
      <c r="B86" s="12" t="s">
        <v>38</v>
      </c>
      <c r="C86" s="12" t="s">
        <v>68</v>
      </c>
      <c r="D86" s="12" t="s">
        <v>162</v>
      </c>
      <c r="E86" s="12" t="s">
        <v>529</v>
      </c>
      <c r="F86" s="12" t="s">
        <v>65</v>
      </c>
      <c r="G86" s="12">
        <v>2</v>
      </c>
      <c r="H86" s="12">
        <v>2</v>
      </c>
      <c r="I86" s="12" t="s">
        <v>627</v>
      </c>
      <c r="J86" s="12">
        <v>122</v>
      </c>
      <c r="K86" s="12" t="s">
        <v>530</v>
      </c>
      <c r="L86" s="12" t="str">
        <f t="shared" si="1"/>
        <v>2运筹学实践-0001</v>
      </c>
      <c r="M86" s="12" t="str">
        <f>_xlfn.XLOOKUP(L86,[1]sheet1!A:A,[1]sheet1!A:A,"")</f>
        <v>2运筹学实践-0001</v>
      </c>
    </row>
    <row r="87" spans="1:13">
      <c r="A87" s="12" t="s">
        <v>169</v>
      </c>
      <c r="B87" s="12" t="s">
        <v>38</v>
      </c>
      <c r="C87" s="12" t="s">
        <v>68</v>
      </c>
      <c r="D87" s="12" t="s">
        <v>162</v>
      </c>
      <c r="E87" s="12" t="s">
        <v>529</v>
      </c>
      <c r="F87" s="12" t="s">
        <v>65</v>
      </c>
      <c r="G87" s="12">
        <v>2</v>
      </c>
      <c r="H87" s="12">
        <v>2</v>
      </c>
      <c r="I87" s="12" t="s">
        <v>515</v>
      </c>
      <c r="J87" s="12">
        <v>51</v>
      </c>
      <c r="K87" s="12" t="s">
        <v>531</v>
      </c>
      <c r="L87" s="12" t="str">
        <f t="shared" si="1"/>
        <v>2运筹学实践-0002</v>
      </c>
      <c r="M87" s="12" t="str">
        <f>_xlfn.XLOOKUP(L87,[1]sheet1!A:A,[1]sheet1!A:A,"")</f>
        <v>2运筹学实践-0002</v>
      </c>
    </row>
    <row r="88" spans="1:13">
      <c r="A88" s="12" t="s">
        <v>169</v>
      </c>
      <c r="B88" s="12" t="s">
        <v>38</v>
      </c>
      <c r="C88" s="12" t="s">
        <v>68</v>
      </c>
      <c r="D88" s="12" t="s">
        <v>162</v>
      </c>
      <c r="E88" s="12" t="s">
        <v>835</v>
      </c>
      <c r="F88" s="12" t="s">
        <v>117</v>
      </c>
      <c r="G88" s="12">
        <v>0.5</v>
      </c>
      <c r="H88" s="12">
        <v>6</v>
      </c>
      <c r="I88" s="12" t="s">
        <v>77</v>
      </c>
      <c r="J88" s="12">
        <v>12</v>
      </c>
      <c r="K88" s="12" t="s">
        <v>836</v>
      </c>
      <c r="L88" s="12" t="str">
        <f t="shared" si="1"/>
        <v>2运筹优化能力劳动实践-0001</v>
      </c>
    </row>
    <row r="89" spans="1:13">
      <c r="A89" s="12" t="s">
        <v>169</v>
      </c>
      <c r="B89" s="12" t="s">
        <v>38</v>
      </c>
      <c r="C89" s="12" t="s">
        <v>68</v>
      </c>
      <c r="D89" s="12" t="s">
        <v>162</v>
      </c>
      <c r="E89" s="12" t="s">
        <v>535</v>
      </c>
      <c r="F89" s="12" t="s">
        <v>55</v>
      </c>
      <c r="G89" s="12">
        <v>2</v>
      </c>
      <c r="H89" s="12">
        <v>2</v>
      </c>
      <c r="I89" s="12" t="s">
        <v>238</v>
      </c>
      <c r="J89" s="12">
        <v>66</v>
      </c>
      <c r="K89" s="12" t="s">
        <v>837</v>
      </c>
      <c r="L89" s="12" t="str">
        <f t="shared" si="1"/>
        <v>2专业综合实习（毕业实习）-0003</v>
      </c>
      <c r="M89" s="12" t="str">
        <f>_xlfn.XLOOKUP(L89,[1]sheet1!A:A,[1]sheet1!A:A,"")</f>
        <v>2专业综合实习（毕业实习）-0003</v>
      </c>
    </row>
    <row r="90" spans="1:13">
      <c r="A90" s="12" t="s">
        <v>169</v>
      </c>
      <c r="B90" s="12" t="s">
        <v>38</v>
      </c>
      <c r="C90" s="12" t="s">
        <v>789</v>
      </c>
      <c r="D90" s="12" t="s">
        <v>108</v>
      </c>
      <c r="E90" s="12" t="s">
        <v>111</v>
      </c>
      <c r="F90" s="12" t="s">
        <v>54</v>
      </c>
      <c r="G90" s="12">
        <v>2</v>
      </c>
      <c r="H90" s="12">
        <v>32</v>
      </c>
      <c r="I90" s="12" t="s">
        <v>77</v>
      </c>
      <c r="J90" s="12">
        <v>92</v>
      </c>
      <c r="K90" s="12" t="s">
        <v>289</v>
      </c>
      <c r="L90" s="12" t="str">
        <f t="shared" si="1"/>
        <v>1线性代数-0036</v>
      </c>
    </row>
    <row r="91" spans="1:13">
      <c r="A91" s="12" t="s">
        <v>169</v>
      </c>
      <c r="B91" s="12" t="s">
        <v>38</v>
      </c>
      <c r="C91" s="12" t="s">
        <v>789</v>
      </c>
      <c r="D91" s="12" t="s">
        <v>108</v>
      </c>
      <c r="E91" s="12" t="s">
        <v>111</v>
      </c>
      <c r="F91" s="12" t="s">
        <v>54</v>
      </c>
      <c r="G91" s="12">
        <v>2</v>
      </c>
      <c r="H91" s="12">
        <v>32</v>
      </c>
      <c r="I91" s="12" t="s">
        <v>77</v>
      </c>
      <c r="J91" s="12">
        <v>99</v>
      </c>
      <c r="K91" s="12" t="s">
        <v>281</v>
      </c>
      <c r="L91" s="12" t="str">
        <f t="shared" si="1"/>
        <v>1线性代数-0038</v>
      </c>
    </row>
    <row r="92" spans="1:13">
      <c r="A92" s="12" t="s">
        <v>688</v>
      </c>
      <c r="B92" s="12" t="s">
        <v>38</v>
      </c>
      <c r="C92" s="12" t="s">
        <v>68</v>
      </c>
      <c r="D92" s="12" t="s">
        <v>162</v>
      </c>
      <c r="E92" s="12" t="s">
        <v>429</v>
      </c>
      <c r="F92" s="12" t="s">
        <v>54</v>
      </c>
      <c r="G92" s="12">
        <v>3</v>
      </c>
      <c r="H92" s="12">
        <v>48</v>
      </c>
      <c r="I92" s="12" t="s">
        <v>838</v>
      </c>
      <c r="J92" s="12">
        <v>77</v>
      </c>
      <c r="K92" s="12" t="s">
        <v>524</v>
      </c>
      <c r="L92" s="12" t="str">
        <f t="shared" si="1"/>
        <v>2高等数学A（3）-0016</v>
      </c>
    </row>
    <row r="93" spans="1:13">
      <c r="A93" s="12" t="s">
        <v>688</v>
      </c>
      <c r="B93" s="12" t="s">
        <v>38</v>
      </c>
      <c r="C93" s="12" t="s">
        <v>68</v>
      </c>
      <c r="D93" s="12" t="s">
        <v>162</v>
      </c>
      <c r="E93" s="12" t="s">
        <v>545</v>
      </c>
      <c r="F93" s="12" t="s">
        <v>54</v>
      </c>
      <c r="G93" s="12">
        <v>3</v>
      </c>
      <c r="H93" s="12">
        <v>48</v>
      </c>
      <c r="I93" s="12" t="s">
        <v>822</v>
      </c>
      <c r="J93" s="12">
        <v>32</v>
      </c>
      <c r="K93" s="12" t="s">
        <v>839</v>
      </c>
      <c r="L93" s="12" t="str">
        <f t="shared" si="1"/>
        <v>2工科数学分析（H-4）-0003</v>
      </c>
    </row>
    <row r="94" spans="1:13">
      <c r="A94" s="12" t="s">
        <v>570</v>
      </c>
      <c r="B94" s="12" t="s">
        <v>49</v>
      </c>
      <c r="C94" s="12" t="s">
        <v>68</v>
      </c>
      <c r="D94" s="12" t="s">
        <v>162</v>
      </c>
      <c r="E94" s="12" t="s">
        <v>547</v>
      </c>
      <c r="F94" s="12" t="s">
        <v>54</v>
      </c>
      <c r="G94" s="12">
        <v>3</v>
      </c>
      <c r="H94" s="12">
        <v>48</v>
      </c>
      <c r="I94" s="12" t="s">
        <v>840</v>
      </c>
      <c r="J94" s="12">
        <v>69</v>
      </c>
      <c r="K94" s="12" t="s">
        <v>548</v>
      </c>
      <c r="L94" s="12" t="str">
        <f t="shared" si="1"/>
        <v>2工科数学分析（3）-0002</v>
      </c>
    </row>
    <row r="95" spans="1:13">
      <c r="A95" s="12" t="s">
        <v>570</v>
      </c>
      <c r="B95" s="12" t="s">
        <v>49</v>
      </c>
      <c r="C95" s="12" t="s">
        <v>789</v>
      </c>
      <c r="D95" s="12" t="s">
        <v>108</v>
      </c>
      <c r="E95" s="12" t="s">
        <v>414</v>
      </c>
      <c r="F95" s="12" t="s">
        <v>54</v>
      </c>
      <c r="G95" s="12">
        <v>4.5</v>
      </c>
      <c r="H95" s="12">
        <v>72</v>
      </c>
      <c r="I95" s="12" t="s">
        <v>841</v>
      </c>
      <c r="J95" s="12">
        <v>91</v>
      </c>
      <c r="K95" s="12" t="s">
        <v>748</v>
      </c>
      <c r="L95" s="12" t="str">
        <f t="shared" si="1"/>
        <v>1数学分析（1）-0001</v>
      </c>
    </row>
    <row r="96" spans="1:13">
      <c r="A96" s="12" t="s">
        <v>325</v>
      </c>
      <c r="B96" s="12" t="s">
        <v>38</v>
      </c>
      <c r="C96" s="12" t="s">
        <v>68</v>
      </c>
      <c r="D96" s="12" t="s">
        <v>162</v>
      </c>
      <c r="E96" s="12" t="s">
        <v>608</v>
      </c>
      <c r="F96" s="12" t="s">
        <v>54</v>
      </c>
      <c r="G96" s="12">
        <v>3</v>
      </c>
      <c r="H96" s="12">
        <v>48</v>
      </c>
      <c r="I96" s="12" t="s">
        <v>737</v>
      </c>
      <c r="J96" s="12">
        <v>9</v>
      </c>
      <c r="K96" s="12" t="s">
        <v>609</v>
      </c>
      <c r="L96" s="12" t="str">
        <f t="shared" si="1"/>
        <v>2高等数学A（3）（留学生）-0001</v>
      </c>
    </row>
    <row r="97" spans="1:13">
      <c r="A97" s="12" t="s">
        <v>325</v>
      </c>
      <c r="B97" s="12" t="s">
        <v>38</v>
      </c>
      <c r="C97" s="12" t="s">
        <v>68</v>
      </c>
      <c r="D97" s="12" t="s">
        <v>162</v>
      </c>
      <c r="E97" s="12" t="s">
        <v>610</v>
      </c>
      <c r="F97" s="12" t="s">
        <v>54</v>
      </c>
      <c r="G97" s="12">
        <v>3</v>
      </c>
      <c r="H97" s="12">
        <v>48</v>
      </c>
      <c r="I97" s="12" t="s">
        <v>737</v>
      </c>
      <c r="J97" s="12">
        <v>9</v>
      </c>
      <c r="K97" s="12" t="s">
        <v>611</v>
      </c>
      <c r="L97" s="12" t="str">
        <f t="shared" si="1"/>
        <v>2高等数学A（4）（留学生）-0001</v>
      </c>
    </row>
    <row r="98" spans="1:13">
      <c r="A98" s="12" t="s">
        <v>325</v>
      </c>
      <c r="B98" s="12" t="s">
        <v>38</v>
      </c>
      <c r="C98" s="12" t="s">
        <v>68</v>
      </c>
      <c r="D98" s="12" t="s">
        <v>162</v>
      </c>
      <c r="E98" s="12" t="s">
        <v>842</v>
      </c>
      <c r="F98" s="12" t="s">
        <v>54</v>
      </c>
      <c r="G98" s="12">
        <v>3.5</v>
      </c>
      <c r="H98" s="12">
        <v>56</v>
      </c>
      <c r="I98" s="12" t="s">
        <v>515</v>
      </c>
      <c r="J98" s="12">
        <v>51</v>
      </c>
      <c r="K98" s="12" t="s">
        <v>843</v>
      </c>
      <c r="L98" s="12" t="str">
        <f t="shared" si="1"/>
        <v>2运筹学（双语）-0002</v>
      </c>
    </row>
    <row r="99" spans="1:13">
      <c r="A99" s="12" t="s">
        <v>325</v>
      </c>
      <c r="B99" s="12" t="s">
        <v>38</v>
      </c>
      <c r="C99" s="12" t="s">
        <v>789</v>
      </c>
      <c r="D99" s="12" t="s">
        <v>108</v>
      </c>
      <c r="E99" s="12" t="s">
        <v>127</v>
      </c>
      <c r="F99" s="12" t="s">
        <v>54</v>
      </c>
      <c r="G99" s="12">
        <v>2</v>
      </c>
      <c r="H99" s="12">
        <v>32</v>
      </c>
      <c r="I99" s="12" t="s">
        <v>844</v>
      </c>
      <c r="J99" s="12">
        <v>114</v>
      </c>
      <c r="K99" s="12" t="s">
        <v>337</v>
      </c>
      <c r="L99" s="12" t="str">
        <f t="shared" si="1"/>
        <v>1高等数学A（1）-0008</v>
      </c>
    </row>
    <row r="100" spans="1:13">
      <c r="A100" s="12" t="s">
        <v>325</v>
      </c>
      <c r="B100" s="12" t="s">
        <v>38</v>
      </c>
      <c r="C100" s="12" t="s">
        <v>789</v>
      </c>
      <c r="D100" s="12" t="s">
        <v>108</v>
      </c>
      <c r="E100" s="12" t="s">
        <v>127</v>
      </c>
      <c r="F100" s="12" t="s">
        <v>54</v>
      </c>
      <c r="G100" s="12">
        <v>2</v>
      </c>
      <c r="H100" s="12">
        <v>32</v>
      </c>
      <c r="I100" s="12" t="s">
        <v>845</v>
      </c>
      <c r="J100" s="12">
        <v>102</v>
      </c>
      <c r="K100" s="12" t="s">
        <v>163</v>
      </c>
      <c r="L100" s="12" t="str">
        <f t="shared" si="1"/>
        <v>1高等数学A（1）-0020</v>
      </c>
    </row>
    <row r="101" spans="1:13">
      <c r="A101" s="12" t="s">
        <v>325</v>
      </c>
      <c r="B101" s="12" t="s">
        <v>38</v>
      </c>
      <c r="C101" s="12" t="s">
        <v>789</v>
      </c>
      <c r="D101" s="12" t="s">
        <v>108</v>
      </c>
      <c r="E101" s="12" t="s">
        <v>133</v>
      </c>
      <c r="F101" s="12" t="s">
        <v>54</v>
      </c>
      <c r="G101" s="12">
        <v>3</v>
      </c>
      <c r="H101" s="12">
        <v>46</v>
      </c>
      <c r="I101" s="12" t="s">
        <v>844</v>
      </c>
      <c r="J101" s="12">
        <v>113</v>
      </c>
      <c r="K101" s="12" t="s">
        <v>338</v>
      </c>
      <c r="L101" s="12" t="str">
        <f t="shared" si="1"/>
        <v>1高等数学A（2）-0008</v>
      </c>
    </row>
    <row r="102" spans="1:13">
      <c r="A102" s="12" t="s">
        <v>325</v>
      </c>
      <c r="B102" s="12" t="s">
        <v>38</v>
      </c>
      <c r="C102" s="12" t="s">
        <v>789</v>
      </c>
      <c r="D102" s="12" t="s">
        <v>108</v>
      </c>
      <c r="E102" s="12" t="s">
        <v>133</v>
      </c>
      <c r="F102" s="12" t="s">
        <v>54</v>
      </c>
      <c r="G102" s="12">
        <v>3</v>
      </c>
      <c r="H102" s="12">
        <v>46</v>
      </c>
      <c r="I102" s="12" t="s">
        <v>845</v>
      </c>
      <c r="J102" s="12">
        <v>107</v>
      </c>
      <c r="K102" s="12" t="s">
        <v>164</v>
      </c>
      <c r="L102" s="12" t="str">
        <f t="shared" si="1"/>
        <v>1高等数学A（2）-0020</v>
      </c>
    </row>
    <row r="103" spans="1:13">
      <c r="A103" s="12" t="s">
        <v>707</v>
      </c>
      <c r="B103" s="12" t="s">
        <v>32</v>
      </c>
      <c r="C103" s="12" t="s">
        <v>68</v>
      </c>
      <c r="D103" s="12" t="s">
        <v>162</v>
      </c>
      <c r="E103" s="12" t="s">
        <v>166</v>
      </c>
      <c r="F103" s="12" t="s">
        <v>54</v>
      </c>
      <c r="G103" s="12">
        <v>3</v>
      </c>
      <c r="H103" s="12">
        <v>46</v>
      </c>
      <c r="I103" s="12" t="s">
        <v>846</v>
      </c>
      <c r="J103" s="12">
        <v>107</v>
      </c>
      <c r="K103" s="12" t="s">
        <v>670</v>
      </c>
      <c r="L103" s="12" t="str">
        <f t="shared" si="1"/>
        <v>2高等数学A（4）-0020</v>
      </c>
    </row>
    <row r="104" spans="1:13">
      <c r="A104" s="12" t="s">
        <v>707</v>
      </c>
      <c r="B104" s="12" t="s">
        <v>32</v>
      </c>
      <c r="C104" s="12" t="s">
        <v>68</v>
      </c>
      <c r="D104" s="12" t="s">
        <v>162</v>
      </c>
      <c r="E104" s="12" t="s">
        <v>166</v>
      </c>
      <c r="F104" s="12" t="s">
        <v>54</v>
      </c>
      <c r="G104" s="12">
        <v>3</v>
      </c>
      <c r="H104" s="12">
        <v>46</v>
      </c>
      <c r="I104" s="12" t="s">
        <v>847</v>
      </c>
      <c r="J104" s="12">
        <v>102</v>
      </c>
      <c r="K104" s="12" t="s">
        <v>527</v>
      </c>
      <c r="L104" s="12" t="str">
        <f t="shared" si="1"/>
        <v>2高等数学A（4）-0037</v>
      </c>
    </row>
    <row r="105" spans="1:13">
      <c r="A105" s="12" t="s">
        <v>707</v>
      </c>
      <c r="B105" s="12" t="s">
        <v>32</v>
      </c>
      <c r="C105" s="12" t="s">
        <v>68</v>
      </c>
      <c r="D105" s="12" t="s">
        <v>162</v>
      </c>
      <c r="E105" s="12" t="s">
        <v>708</v>
      </c>
      <c r="F105" s="12" t="s">
        <v>78</v>
      </c>
      <c r="G105" s="12">
        <v>2</v>
      </c>
      <c r="H105" s="12">
        <v>32</v>
      </c>
      <c r="I105" s="12" t="s">
        <v>848</v>
      </c>
      <c r="J105" s="12">
        <v>40</v>
      </c>
      <c r="K105" s="12" t="s">
        <v>849</v>
      </c>
      <c r="L105" s="12" t="str">
        <f t="shared" si="1"/>
        <v>2运筹学B-0002</v>
      </c>
    </row>
    <row r="106" spans="1:13">
      <c r="A106" s="12" t="s">
        <v>707</v>
      </c>
      <c r="B106" s="12" t="s">
        <v>32</v>
      </c>
      <c r="C106" s="12" t="s">
        <v>789</v>
      </c>
      <c r="D106" s="12" t="s">
        <v>108</v>
      </c>
      <c r="E106" s="12" t="s">
        <v>127</v>
      </c>
      <c r="F106" s="12" t="s">
        <v>54</v>
      </c>
      <c r="G106" s="12">
        <v>2</v>
      </c>
      <c r="H106" s="12">
        <v>32</v>
      </c>
      <c r="I106" s="12" t="s">
        <v>850</v>
      </c>
      <c r="J106" s="12">
        <v>105</v>
      </c>
      <c r="K106" s="12" t="s">
        <v>435</v>
      </c>
      <c r="L106" s="12" t="str">
        <f t="shared" si="1"/>
        <v>1高等数学A（1）-0024</v>
      </c>
    </row>
    <row r="107" spans="1:13">
      <c r="A107" s="12" t="s">
        <v>707</v>
      </c>
      <c r="B107" s="12" t="s">
        <v>32</v>
      </c>
      <c r="C107" s="12" t="s">
        <v>789</v>
      </c>
      <c r="D107" s="12" t="s">
        <v>108</v>
      </c>
      <c r="E107" s="12" t="s">
        <v>133</v>
      </c>
      <c r="F107" s="12" t="s">
        <v>54</v>
      </c>
      <c r="G107" s="12">
        <v>3</v>
      </c>
      <c r="H107" s="12">
        <v>46</v>
      </c>
      <c r="I107" s="12" t="s">
        <v>850</v>
      </c>
      <c r="J107" s="12">
        <v>104</v>
      </c>
      <c r="K107" s="12" t="s">
        <v>436</v>
      </c>
      <c r="L107" s="12" t="str">
        <f t="shared" si="1"/>
        <v>1高等数学A（2）-0024</v>
      </c>
    </row>
    <row r="108" spans="1:13">
      <c r="A108" s="12" t="s">
        <v>332</v>
      </c>
      <c r="B108" s="12" t="s">
        <v>38</v>
      </c>
      <c r="C108" s="12" t="s">
        <v>68</v>
      </c>
      <c r="D108" s="12" t="s">
        <v>162</v>
      </c>
      <c r="E108" s="12" t="s">
        <v>133</v>
      </c>
      <c r="F108" s="12" t="s">
        <v>54</v>
      </c>
      <c r="G108" s="12">
        <v>3</v>
      </c>
      <c r="H108" s="12">
        <v>48</v>
      </c>
      <c r="I108" s="12" t="s">
        <v>77</v>
      </c>
      <c r="J108" s="12">
        <v>41</v>
      </c>
      <c r="K108" s="12" t="s">
        <v>731</v>
      </c>
      <c r="L108" s="12" t="str">
        <f t="shared" si="1"/>
        <v>2高等数学A（2）（2020版）-网络重修-0001</v>
      </c>
      <c r="M108" s="12" t="str">
        <f>_xlfn.XLOOKUP(L108,[1]sheet1!A:A,[1]sheet1!A:A,"")</f>
        <v>2高等数学A（2）（2020版）-网络重修-0001</v>
      </c>
    </row>
    <row r="109" spans="1:13">
      <c r="A109" s="12" t="s">
        <v>332</v>
      </c>
      <c r="B109" s="12" t="s">
        <v>38</v>
      </c>
      <c r="C109" s="12" t="s">
        <v>68</v>
      </c>
      <c r="D109" s="12" t="s">
        <v>162</v>
      </c>
      <c r="E109" s="12" t="s">
        <v>429</v>
      </c>
      <c r="F109" s="12" t="s">
        <v>54</v>
      </c>
      <c r="G109" s="12">
        <v>3</v>
      </c>
      <c r="H109" s="12">
        <v>48</v>
      </c>
      <c r="I109" s="12" t="s">
        <v>851</v>
      </c>
      <c r="J109" s="12">
        <v>114</v>
      </c>
      <c r="K109" s="12" t="s">
        <v>663</v>
      </c>
      <c r="L109" s="12" t="str">
        <f t="shared" si="1"/>
        <v>2高等数学A（3）-0041</v>
      </c>
    </row>
    <row r="110" spans="1:13">
      <c r="A110" s="12" t="s">
        <v>332</v>
      </c>
      <c r="B110" s="12" t="s">
        <v>38</v>
      </c>
      <c r="C110" s="12" t="s">
        <v>68</v>
      </c>
      <c r="D110" s="12" t="s">
        <v>162</v>
      </c>
      <c r="E110" s="12" t="s">
        <v>166</v>
      </c>
      <c r="F110" s="12" t="s">
        <v>54</v>
      </c>
      <c r="G110" s="12">
        <v>3</v>
      </c>
      <c r="H110" s="12">
        <v>46</v>
      </c>
      <c r="I110" s="12" t="s">
        <v>852</v>
      </c>
      <c r="J110" s="12">
        <v>108</v>
      </c>
      <c r="K110" s="12" t="s">
        <v>669</v>
      </c>
      <c r="L110" s="12" t="str">
        <f t="shared" si="1"/>
        <v>2高等数学A（4）-0008</v>
      </c>
    </row>
    <row r="111" spans="1:13">
      <c r="A111" s="12" t="s">
        <v>332</v>
      </c>
      <c r="B111" s="12" t="s">
        <v>38</v>
      </c>
      <c r="C111" s="12" t="s">
        <v>68</v>
      </c>
      <c r="D111" s="12" t="s">
        <v>162</v>
      </c>
      <c r="E111" s="12" t="s">
        <v>166</v>
      </c>
      <c r="F111" s="12" t="s">
        <v>54</v>
      </c>
      <c r="G111" s="12">
        <v>3</v>
      </c>
      <c r="H111" s="12">
        <v>46</v>
      </c>
      <c r="I111" s="12" t="s">
        <v>851</v>
      </c>
      <c r="J111" s="12">
        <v>114</v>
      </c>
      <c r="K111" s="12" t="s">
        <v>665</v>
      </c>
      <c r="L111" s="12" t="str">
        <f t="shared" si="1"/>
        <v>2高等数学A（4）-0041</v>
      </c>
    </row>
    <row r="112" spans="1:13">
      <c r="A112" s="12" t="s">
        <v>332</v>
      </c>
      <c r="B112" s="12" t="s">
        <v>38</v>
      </c>
      <c r="C112" s="12" t="s">
        <v>68</v>
      </c>
      <c r="D112" s="12" t="s">
        <v>162</v>
      </c>
      <c r="E112" s="12" t="s">
        <v>175</v>
      </c>
      <c r="F112" s="12" t="s">
        <v>54</v>
      </c>
      <c r="G112" s="12">
        <v>3.5</v>
      </c>
      <c r="H112" s="12">
        <v>56</v>
      </c>
      <c r="I112" s="12" t="s">
        <v>820</v>
      </c>
      <c r="J112" s="12">
        <v>82</v>
      </c>
      <c r="K112" s="12" t="s">
        <v>176</v>
      </c>
      <c r="L112" s="12" t="str">
        <f t="shared" si="1"/>
        <v>2数值分析-0002</v>
      </c>
    </row>
    <row r="113" spans="1:13">
      <c r="A113" s="12" t="s">
        <v>332</v>
      </c>
      <c r="B113" s="12" t="s">
        <v>38</v>
      </c>
      <c r="C113" s="12" t="s">
        <v>789</v>
      </c>
      <c r="D113" s="12" t="s">
        <v>108</v>
      </c>
      <c r="E113" s="12" t="s">
        <v>127</v>
      </c>
      <c r="F113" s="12" t="s">
        <v>54</v>
      </c>
      <c r="G113" s="12">
        <v>2</v>
      </c>
      <c r="H113" s="12">
        <v>32</v>
      </c>
      <c r="I113" s="12" t="s">
        <v>853</v>
      </c>
      <c r="J113" s="12">
        <v>114</v>
      </c>
      <c r="K113" s="12" t="s">
        <v>225</v>
      </c>
      <c r="L113" s="12" t="str">
        <f t="shared" si="1"/>
        <v>1高等数学A（1）-0037</v>
      </c>
    </row>
    <row r="114" spans="1:13">
      <c r="A114" s="12" t="s">
        <v>332</v>
      </c>
      <c r="B114" s="12" t="s">
        <v>38</v>
      </c>
      <c r="C114" s="12" t="s">
        <v>789</v>
      </c>
      <c r="D114" s="12" t="s">
        <v>108</v>
      </c>
      <c r="E114" s="12" t="s">
        <v>133</v>
      </c>
      <c r="F114" s="12" t="s">
        <v>54</v>
      </c>
      <c r="G114" s="12">
        <v>3</v>
      </c>
      <c r="H114" s="12">
        <v>46</v>
      </c>
      <c r="I114" s="12" t="s">
        <v>854</v>
      </c>
      <c r="J114" s="12">
        <v>100</v>
      </c>
      <c r="K114" s="12" t="s">
        <v>467</v>
      </c>
      <c r="L114" s="12" t="str">
        <f t="shared" si="1"/>
        <v>1高等数学A（2）-0035</v>
      </c>
    </row>
    <row r="115" spans="1:13">
      <c r="A115" s="12" t="s">
        <v>332</v>
      </c>
      <c r="B115" s="12" t="s">
        <v>38</v>
      </c>
      <c r="C115" s="12" t="s">
        <v>789</v>
      </c>
      <c r="D115" s="12" t="s">
        <v>108</v>
      </c>
      <c r="E115" s="12" t="s">
        <v>133</v>
      </c>
      <c r="F115" s="12" t="s">
        <v>54</v>
      </c>
      <c r="G115" s="12">
        <v>3</v>
      </c>
      <c r="H115" s="12">
        <v>46</v>
      </c>
      <c r="I115" s="12" t="s">
        <v>853</v>
      </c>
      <c r="J115" s="12">
        <v>116</v>
      </c>
      <c r="K115" s="12" t="s">
        <v>227</v>
      </c>
      <c r="L115" s="12" t="str">
        <f t="shared" si="1"/>
        <v>1高等数学A（2）-0037</v>
      </c>
    </row>
    <row r="116" spans="1:13">
      <c r="A116" s="12" t="s">
        <v>332</v>
      </c>
      <c r="B116" s="12" t="s">
        <v>38</v>
      </c>
      <c r="C116" s="12" t="s">
        <v>789</v>
      </c>
      <c r="D116" s="12" t="s">
        <v>108</v>
      </c>
      <c r="E116" s="12" t="s">
        <v>111</v>
      </c>
      <c r="F116" s="12" t="s">
        <v>54</v>
      </c>
      <c r="G116" s="12">
        <v>2</v>
      </c>
      <c r="H116" s="12">
        <v>32</v>
      </c>
      <c r="I116" s="12" t="s">
        <v>855</v>
      </c>
      <c r="J116" s="12">
        <v>99</v>
      </c>
      <c r="K116" s="12" t="s">
        <v>276</v>
      </c>
      <c r="L116" s="12" t="str">
        <f t="shared" si="1"/>
        <v>1线性代数-0026</v>
      </c>
    </row>
    <row r="117" spans="1:13">
      <c r="A117" s="12" t="s">
        <v>586</v>
      </c>
      <c r="B117" s="12" t="s">
        <v>38</v>
      </c>
      <c r="C117" s="12" t="s">
        <v>68</v>
      </c>
      <c r="D117" s="12" t="s">
        <v>162</v>
      </c>
      <c r="E117" s="12" t="s">
        <v>123</v>
      </c>
      <c r="F117" s="12" t="s">
        <v>54</v>
      </c>
      <c r="G117" s="12">
        <v>2.5</v>
      </c>
      <c r="H117" s="12">
        <v>40</v>
      </c>
      <c r="I117" s="12" t="s">
        <v>856</v>
      </c>
      <c r="J117" s="12">
        <v>109</v>
      </c>
      <c r="K117" s="12" t="s">
        <v>124</v>
      </c>
      <c r="L117" s="12" t="str">
        <f t="shared" si="1"/>
        <v>2概率论与数理统计-0006</v>
      </c>
    </row>
    <row r="118" spans="1:13">
      <c r="A118" s="12" t="s">
        <v>586</v>
      </c>
      <c r="B118" s="12" t="s">
        <v>38</v>
      </c>
      <c r="C118" s="12" t="s">
        <v>68</v>
      </c>
      <c r="D118" s="12" t="s">
        <v>162</v>
      </c>
      <c r="E118" s="12" t="s">
        <v>857</v>
      </c>
      <c r="F118" s="12" t="s">
        <v>117</v>
      </c>
      <c r="G118" s="12">
        <v>0.5</v>
      </c>
      <c r="H118" s="12">
        <v>6</v>
      </c>
      <c r="I118" s="12" t="s">
        <v>77</v>
      </c>
      <c r="J118" s="12">
        <v>44</v>
      </c>
      <c r="K118" s="12" t="s">
        <v>858</v>
      </c>
      <c r="L118" s="12" t="str">
        <f t="shared" si="1"/>
        <v>2金融数据分析能力劳动实践-0001</v>
      </c>
    </row>
    <row r="119" spans="1:13">
      <c r="A119" s="12" t="s">
        <v>586</v>
      </c>
      <c r="B119" s="12" t="s">
        <v>38</v>
      </c>
      <c r="C119" s="12" t="s">
        <v>68</v>
      </c>
      <c r="D119" s="12" t="s">
        <v>162</v>
      </c>
      <c r="E119" s="12" t="s">
        <v>585</v>
      </c>
      <c r="F119" s="12" t="s">
        <v>76</v>
      </c>
      <c r="G119" s="12">
        <v>1</v>
      </c>
      <c r="H119" s="12">
        <v>16</v>
      </c>
      <c r="I119" s="12" t="s">
        <v>77</v>
      </c>
      <c r="J119" s="12">
        <v>60</v>
      </c>
      <c r="K119" s="12" t="s">
        <v>587</v>
      </c>
      <c r="L119" s="12" t="str">
        <f t="shared" si="1"/>
        <v>2统计与生活-0001</v>
      </c>
    </row>
    <row r="120" spans="1:13">
      <c r="A120" s="12" t="s">
        <v>586</v>
      </c>
      <c r="B120" s="12" t="s">
        <v>38</v>
      </c>
      <c r="C120" s="12" t="s">
        <v>789</v>
      </c>
      <c r="D120" s="12" t="s">
        <v>108</v>
      </c>
      <c r="E120" s="12" t="s">
        <v>123</v>
      </c>
      <c r="F120" s="12" t="s">
        <v>54</v>
      </c>
      <c r="G120" s="12">
        <v>2.5</v>
      </c>
      <c r="H120" s="12">
        <v>40</v>
      </c>
      <c r="I120" s="12" t="s">
        <v>859</v>
      </c>
      <c r="J120" s="12">
        <v>138</v>
      </c>
      <c r="K120" s="12" t="s">
        <v>485</v>
      </c>
      <c r="L120" s="12" t="str">
        <f t="shared" si="1"/>
        <v>1概率论与数理统计-0008</v>
      </c>
    </row>
    <row r="121" spans="1:13">
      <c r="A121" s="12" t="s">
        <v>586</v>
      </c>
      <c r="B121" s="12" t="s">
        <v>38</v>
      </c>
      <c r="C121" s="12" t="s">
        <v>789</v>
      </c>
      <c r="D121" s="12" t="s">
        <v>108</v>
      </c>
      <c r="E121" s="12" t="s">
        <v>123</v>
      </c>
      <c r="F121" s="12" t="s">
        <v>54</v>
      </c>
      <c r="G121" s="12">
        <v>2.5</v>
      </c>
      <c r="H121" s="12">
        <v>40</v>
      </c>
      <c r="I121" s="12" t="s">
        <v>860</v>
      </c>
      <c r="J121" s="12">
        <v>130</v>
      </c>
      <c r="K121" s="12" t="s">
        <v>511</v>
      </c>
      <c r="L121" s="12" t="str">
        <f t="shared" si="1"/>
        <v>1概率论与数理统计-0027</v>
      </c>
    </row>
    <row r="122" spans="1:13">
      <c r="A122" s="12" t="s">
        <v>586</v>
      </c>
      <c r="B122" s="12" t="s">
        <v>38</v>
      </c>
      <c r="C122" s="12" t="s">
        <v>789</v>
      </c>
      <c r="D122" s="12" t="s">
        <v>108</v>
      </c>
      <c r="E122" s="12" t="s">
        <v>259</v>
      </c>
      <c r="F122" s="12" t="s">
        <v>52</v>
      </c>
      <c r="G122" s="12">
        <v>4</v>
      </c>
      <c r="H122" s="12">
        <v>64</v>
      </c>
      <c r="I122" s="12" t="s">
        <v>809</v>
      </c>
      <c r="J122" s="12">
        <v>91</v>
      </c>
      <c r="K122" s="12" t="s">
        <v>393</v>
      </c>
      <c r="L122" s="12" t="str">
        <f t="shared" si="1"/>
        <v>1数学思维与文化-0002</v>
      </c>
    </row>
    <row r="123" spans="1:13">
      <c r="A123" s="12" t="s">
        <v>586</v>
      </c>
      <c r="B123" s="12" t="s">
        <v>38</v>
      </c>
      <c r="C123" s="12" t="s">
        <v>789</v>
      </c>
      <c r="D123" s="12" t="s">
        <v>108</v>
      </c>
      <c r="E123" s="12" t="s">
        <v>259</v>
      </c>
      <c r="F123" s="12" t="s">
        <v>52</v>
      </c>
      <c r="G123" s="12">
        <v>4</v>
      </c>
      <c r="H123" s="12">
        <v>64</v>
      </c>
      <c r="I123" s="12" t="s">
        <v>861</v>
      </c>
      <c r="J123" s="12">
        <v>152</v>
      </c>
      <c r="K123" s="12" t="s">
        <v>341</v>
      </c>
      <c r="L123" s="12" t="str">
        <f t="shared" si="1"/>
        <v>1数学思维与文化-0003</v>
      </c>
    </row>
    <row r="124" spans="1:13">
      <c r="A124" s="12" t="s">
        <v>862</v>
      </c>
      <c r="B124" s="12" t="s">
        <v>863</v>
      </c>
      <c r="C124" s="12" t="s">
        <v>789</v>
      </c>
      <c r="D124" s="12" t="s">
        <v>108</v>
      </c>
      <c r="E124" s="12" t="s">
        <v>757</v>
      </c>
      <c r="F124" s="12" t="s">
        <v>55</v>
      </c>
      <c r="G124" s="12">
        <v>1</v>
      </c>
      <c r="H124" s="12">
        <v>1</v>
      </c>
      <c r="I124" s="12" t="s">
        <v>819</v>
      </c>
      <c r="J124" s="12">
        <v>44</v>
      </c>
      <c r="K124" s="12" t="s">
        <v>758</v>
      </c>
      <c r="L124" s="12" t="str">
        <f t="shared" si="1"/>
        <v>1市场调查与分析实践-0001</v>
      </c>
      <c r="M124" s="12" t="str">
        <f>_xlfn.XLOOKUP(L124,[1]sheet1!A:A,[1]sheet1!A:A,"")</f>
        <v>1市场调查与分析实践-0001</v>
      </c>
    </row>
    <row r="125" spans="1:13">
      <c r="A125" s="12" t="s">
        <v>266</v>
      </c>
      <c r="B125" s="12" t="s">
        <v>38</v>
      </c>
      <c r="C125" s="12" t="s">
        <v>68</v>
      </c>
      <c r="D125" s="12" t="s">
        <v>162</v>
      </c>
      <c r="E125" s="12" t="s">
        <v>166</v>
      </c>
      <c r="F125" s="12" t="s">
        <v>117</v>
      </c>
      <c r="G125" s="12">
        <v>3</v>
      </c>
      <c r="H125" s="12">
        <v>46</v>
      </c>
      <c r="I125" s="12" t="s">
        <v>77</v>
      </c>
      <c r="J125" s="12">
        <v>100</v>
      </c>
      <c r="K125" s="12" t="s">
        <v>620</v>
      </c>
      <c r="L125" s="12" t="str">
        <f t="shared" si="1"/>
        <v>2高等数学A（4）-0042</v>
      </c>
    </row>
    <row r="126" spans="1:13">
      <c r="A126" s="12" t="s">
        <v>266</v>
      </c>
      <c r="B126" s="12" t="s">
        <v>38</v>
      </c>
      <c r="C126" s="12" t="s">
        <v>68</v>
      </c>
      <c r="D126" s="12" t="s">
        <v>162</v>
      </c>
      <c r="E126" s="12" t="s">
        <v>166</v>
      </c>
      <c r="G126" s="12">
        <v>3</v>
      </c>
      <c r="H126" s="12">
        <v>46</v>
      </c>
      <c r="I126" s="12" t="s">
        <v>77</v>
      </c>
      <c r="J126" s="12">
        <v>98</v>
      </c>
      <c r="K126" s="12" t="s">
        <v>690</v>
      </c>
      <c r="L126" s="12" t="str">
        <f t="shared" si="1"/>
        <v>2高等数学A（4）-0044</v>
      </c>
    </row>
    <row r="127" spans="1:13">
      <c r="A127" s="12" t="s">
        <v>266</v>
      </c>
      <c r="B127" s="12" t="s">
        <v>38</v>
      </c>
      <c r="C127" s="12" t="s">
        <v>68</v>
      </c>
      <c r="D127" s="12" t="s">
        <v>162</v>
      </c>
      <c r="E127" s="12" t="s">
        <v>265</v>
      </c>
      <c r="F127" s="12" t="s">
        <v>54</v>
      </c>
      <c r="G127" s="12">
        <v>3</v>
      </c>
      <c r="H127" s="12">
        <v>48</v>
      </c>
      <c r="I127" s="12" t="s">
        <v>864</v>
      </c>
      <c r="J127" s="12">
        <v>104</v>
      </c>
      <c r="K127" s="12" t="s">
        <v>267</v>
      </c>
      <c r="L127" s="12" t="str">
        <f t="shared" si="1"/>
        <v>2实变函数-0001</v>
      </c>
    </row>
    <row r="128" spans="1:13">
      <c r="A128" s="12" t="s">
        <v>266</v>
      </c>
      <c r="B128" s="12" t="s">
        <v>38</v>
      </c>
      <c r="C128" s="12" t="s">
        <v>789</v>
      </c>
      <c r="D128" s="12" t="s">
        <v>108</v>
      </c>
      <c r="E128" s="12" t="s">
        <v>127</v>
      </c>
      <c r="F128" s="12" t="s">
        <v>54</v>
      </c>
      <c r="G128" s="12">
        <v>2</v>
      </c>
      <c r="H128" s="12">
        <v>32</v>
      </c>
      <c r="I128" s="12" t="s">
        <v>77</v>
      </c>
      <c r="J128" s="12">
        <v>99</v>
      </c>
      <c r="K128" s="12" t="s">
        <v>488</v>
      </c>
      <c r="L128" s="12" t="str">
        <f t="shared" si="1"/>
        <v>1高等数学A（1）-0040</v>
      </c>
    </row>
    <row r="129" spans="1:13">
      <c r="A129" s="12" t="s">
        <v>266</v>
      </c>
      <c r="B129" s="12" t="s">
        <v>38</v>
      </c>
      <c r="C129" s="12" t="s">
        <v>789</v>
      </c>
      <c r="D129" s="12" t="s">
        <v>108</v>
      </c>
      <c r="E129" s="12" t="s">
        <v>127</v>
      </c>
      <c r="F129" s="12" t="s">
        <v>54</v>
      </c>
      <c r="G129" s="12">
        <v>2</v>
      </c>
      <c r="H129" s="12">
        <v>32</v>
      </c>
      <c r="I129" s="12" t="s">
        <v>77</v>
      </c>
      <c r="J129" s="12">
        <v>99</v>
      </c>
      <c r="K129" s="12" t="s">
        <v>342</v>
      </c>
      <c r="L129" s="12" t="str">
        <f t="shared" si="1"/>
        <v>1高等数学A（1）-0042</v>
      </c>
    </row>
    <row r="130" spans="1:13">
      <c r="A130" s="12" t="s">
        <v>266</v>
      </c>
      <c r="B130" s="12" t="s">
        <v>38</v>
      </c>
      <c r="C130" s="12" t="s">
        <v>789</v>
      </c>
      <c r="D130" s="12" t="s">
        <v>108</v>
      </c>
      <c r="E130" s="12" t="s">
        <v>241</v>
      </c>
      <c r="F130" s="12" t="s">
        <v>54</v>
      </c>
      <c r="G130" s="12">
        <v>2.5</v>
      </c>
      <c r="H130" s="12">
        <v>40</v>
      </c>
      <c r="I130" s="12" t="s">
        <v>865</v>
      </c>
      <c r="J130" s="12">
        <v>136</v>
      </c>
      <c r="K130" s="12" t="s">
        <v>444</v>
      </c>
      <c r="L130" s="12" t="str">
        <f t="shared" ref="L130:L193" si="2">D130&amp;K130</f>
        <v>1工程数学-0003</v>
      </c>
    </row>
    <row r="131" spans="1:13">
      <c r="A131" s="12" t="s">
        <v>266</v>
      </c>
      <c r="B131" s="12" t="s">
        <v>38</v>
      </c>
      <c r="C131" s="12" t="s">
        <v>789</v>
      </c>
      <c r="D131" s="12" t="s">
        <v>108</v>
      </c>
      <c r="E131" s="12" t="s">
        <v>241</v>
      </c>
      <c r="F131" s="12" t="s">
        <v>54</v>
      </c>
      <c r="G131" s="12">
        <v>2.5</v>
      </c>
      <c r="H131" s="12">
        <v>40</v>
      </c>
      <c r="I131" s="12" t="s">
        <v>866</v>
      </c>
      <c r="J131" s="12">
        <v>118</v>
      </c>
      <c r="K131" s="12" t="s">
        <v>750</v>
      </c>
      <c r="L131" s="12" t="str">
        <f t="shared" si="2"/>
        <v>1工程数学-0005</v>
      </c>
    </row>
    <row r="132" spans="1:13">
      <c r="A132" s="12" t="s">
        <v>217</v>
      </c>
      <c r="B132" s="12" t="s">
        <v>49</v>
      </c>
      <c r="C132" s="12" t="s">
        <v>789</v>
      </c>
      <c r="D132" s="12" t="s">
        <v>108</v>
      </c>
      <c r="E132" s="12" t="s">
        <v>203</v>
      </c>
      <c r="F132" s="12" t="s">
        <v>54</v>
      </c>
      <c r="G132" s="12">
        <v>4</v>
      </c>
      <c r="H132" s="12">
        <v>64</v>
      </c>
      <c r="I132" s="12" t="s">
        <v>867</v>
      </c>
      <c r="J132" s="12">
        <v>103</v>
      </c>
      <c r="K132" s="12" t="s">
        <v>204</v>
      </c>
      <c r="L132" s="12" t="str">
        <f t="shared" si="2"/>
        <v>1概率论-0001</v>
      </c>
    </row>
    <row r="133" spans="1:13">
      <c r="A133" s="12" t="s">
        <v>174</v>
      </c>
      <c r="B133" s="12" t="s">
        <v>38</v>
      </c>
      <c r="C133" s="12" t="s">
        <v>68</v>
      </c>
      <c r="D133" s="12" t="s">
        <v>162</v>
      </c>
      <c r="E133" s="12" t="s">
        <v>251</v>
      </c>
      <c r="F133" s="12" t="s">
        <v>75</v>
      </c>
      <c r="G133" s="12">
        <v>3.5</v>
      </c>
      <c r="H133" s="12">
        <v>56</v>
      </c>
      <c r="I133" s="12" t="s">
        <v>257</v>
      </c>
      <c r="J133" s="12">
        <v>35</v>
      </c>
      <c r="K133" s="12" t="s">
        <v>252</v>
      </c>
      <c r="L133" s="12" t="str">
        <f t="shared" si="2"/>
        <v>2常微分方程（双语）-0002</v>
      </c>
    </row>
    <row r="134" spans="1:13">
      <c r="A134" s="12" t="s">
        <v>174</v>
      </c>
      <c r="B134" s="12" t="s">
        <v>38</v>
      </c>
      <c r="C134" s="12" t="s">
        <v>68</v>
      </c>
      <c r="D134" s="12" t="s">
        <v>162</v>
      </c>
      <c r="E134" s="12" t="s">
        <v>123</v>
      </c>
      <c r="F134" s="12" t="s">
        <v>117</v>
      </c>
      <c r="G134" s="12">
        <v>2.5</v>
      </c>
      <c r="H134" s="12">
        <v>40</v>
      </c>
      <c r="I134" s="12" t="s">
        <v>77</v>
      </c>
      <c r="J134" s="12">
        <v>99</v>
      </c>
      <c r="K134" s="12" t="s">
        <v>486</v>
      </c>
      <c r="L134" s="12" t="str">
        <f t="shared" si="2"/>
        <v>2概率论与数理统计-0017</v>
      </c>
    </row>
    <row r="135" spans="1:13">
      <c r="A135" s="12" t="s">
        <v>174</v>
      </c>
      <c r="B135" s="12" t="s">
        <v>38</v>
      </c>
      <c r="C135" s="12" t="s">
        <v>68</v>
      </c>
      <c r="D135" s="12" t="s">
        <v>162</v>
      </c>
      <c r="E135" s="12" t="s">
        <v>537</v>
      </c>
      <c r="F135" s="12" t="s">
        <v>54</v>
      </c>
      <c r="G135" s="12">
        <v>2</v>
      </c>
      <c r="H135" s="12">
        <v>26</v>
      </c>
      <c r="I135" s="12" t="s">
        <v>868</v>
      </c>
      <c r="J135" s="12">
        <v>93</v>
      </c>
      <c r="K135" s="12" t="s">
        <v>623</v>
      </c>
      <c r="L135" s="12" t="str">
        <f t="shared" si="2"/>
        <v>2计算方法（B）-0002</v>
      </c>
    </row>
    <row r="136" spans="1:13">
      <c r="A136" s="12" t="s">
        <v>174</v>
      </c>
      <c r="B136" s="12" t="s">
        <v>38</v>
      </c>
      <c r="C136" s="12" t="s">
        <v>68</v>
      </c>
      <c r="D136" s="12" t="s">
        <v>162</v>
      </c>
      <c r="E136" s="12" t="s">
        <v>111</v>
      </c>
      <c r="F136" s="12" t="s">
        <v>54</v>
      </c>
      <c r="G136" s="12">
        <v>2</v>
      </c>
      <c r="H136" s="12">
        <v>32</v>
      </c>
      <c r="I136" s="12" t="s">
        <v>77</v>
      </c>
      <c r="J136" s="12">
        <v>88</v>
      </c>
      <c r="K136" s="12" t="s">
        <v>716</v>
      </c>
      <c r="L136" s="12" t="str">
        <f t="shared" si="2"/>
        <v>2线性代数（2020版）-网络重修-0001</v>
      </c>
      <c r="M136" s="12" t="str">
        <f>_xlfn.XLOOKUP(L136,[1]sheet1!A:A,[1]sheet1!A:A,"")</f>
        <v>2线性代数（2020版）-网络重修-0001</v>
      </c>
    </row>
    <row r="137" spans="1:13">
      <c r="A137" s="12" t="s">
        <v>174</v>
      </c>
      <c r="B137" s="12" t="s">
        <v>38</v>
      </c>
      <c r="C137" s="12" t="s">
        <v>68</v>
      </c>
      <c r="D137" s="12" t="s">
        <v>162</v>
      </c>
      <c r="E137" s="12" t="s">
        <v>539</v>
      </c>
      <c r="F137" s="12" t="s">
        <v>54</v>
      </c>
      <c r="G137" s="12">
        <v>2</v>
      </c>
      <c r="H137" s="12">
        <v>32</v>
      </c>
      <c r="I137" s="12" t="s">
        <v>736</v>
      </c>
      <c r="J137" s="12">
        <v>50</v>
      </c>
      <c r="K137" s="12" t="s">
        <v>576</v>
      </c>
      <c r="L137" s="12" t="str">
        <f t="shared" si="2"/>
        <v>2线性代数（H）-0002</v>
      </c>
    </row>
    <row r="138" spans="1:13">
      <c r="A138" s="12" t="s">
        <v>174</v>
      </c>
      <c r="B138" s="12" t="s">
        <v>38</v>
      </c>
      <c r="C138" s="12" t="s">
        <v>789</v>
      </c>
      <c r="D138" s="12" t="s">
        <v>108</v>
      </c>
      <c r="E138" s="12" t="s">
        <v>123</v>
      </c>
      <c r="F138" s="12" t="s">
        <v>54</v>
      </c>
      <c r="G138" s="12">
        <v>2.5</v>
      </c>
      <c r="H138" s="12">
        <v>40</v>
      </c>
      <c r="I138" s="12" t="s">
        <v>869</v>
      </c>
      <c r="J138" s="12">
        <v>120</v>
      </c>
      <c r="K138" s="12" t="s">
        <v>198</v>
      </c>
      <c r="L138" s="12" t="str">
        <f t="shared" si="2"/>
        <v>1概率论与数理统计-0020</v>
      </c>
    </row>
    <row r="139" spans="1:13">
      <c r="A139" s="12" t="s">
        <v>174</v>
      </c>
      <c r="B139" s="12" t="s">
        <v>38</v>
      </c>
      <c r="C139" s="12" t="s">
        <v>789</v>
      </c>
      <c r="D139" s="12" t="s">
        <v>108</v>
      </c>
      <c r="E139" s="12" t="s">
        <v>583</v>
      </c>
      <c r="F139" s="12" t="s">
        <v>55</v>
      </c>
      <c r="G139" s="12">
        <v>1</v>
      </c>
      <c r="H139" s="12">
        <v>1</v>
      </c>
      <c r="I139" s="12" t="s">
        <v>627</v>
      </c>
      <c r="J139" s="12">
        <v>123</v>
      </c>
      <c r="K139" s="12" t="s">
        <v>584</v>
      </c>
      <c r="L139" s="12" t="str">
        <f t="shared" si="2"/>
        <v>1数学软件实践-0001</v>
      </c>
      <c r="M139" s="12" t="str">
        <f>_xlfn.XLOOKUP(L139,[1]sheet1!A:A,[1]sheet1!A:A,"")</f>
        <v>1数学软件实践-0001</v>
      </c>
    </row>
    <row r="140" spans="1:13">
      <c r="A140" s="12" t="s">
        <v>174</v>
      </c>
      <c r="B140" s="12" t="s">
        <v>38</v>
      </c>
      <c r="C140" s="12" t="s">
        <v>789</v>
      </c>
      <c r="D140" s="12" t="s">
        <v>108</v>
      </c>
      <c r="E140" s="12" t="s">
        <v>111</v>
      </c>
      <c r="F140" s="12" t="s">
        <v>54</v>
      </c>
      <c r="G140" s="12">
        <v>2</v>
      </c>
      <c r="H140" s="12">
        <v>32</v>
      </c>
      <c r="I140" s="12" t="s">
        <v>77</v>
      </c>
      <c r="J140" s="12">
        <v>110</v>
      </c>
      <c r="K140" s="12" t="s">
        <v>716</v>
      </c>
      <c r="L140" s="12" t="str">
        <f t="shared" si="2"/>
        <v>1线性代数（2020版）-网络重修-0001</v>
      </c>
      <c r="M140" s="12" t="str">
        <f>_xlfn.XLOOKUP(L140,[1]sheet1!A:A,[1]sheet1!A:A,"")</f>
        <v>1线性代数（2020版）-网络重修-0001</v>
      </c>
    </row>
    <row r="141" spans="1:13">
      <c r="A141" s="12" t="s">
        <v>174</v>
      </c>
      <c r="B141" s="12" t="s">
        <v>38</v>
      </c>
      <c r="C141" s="12" t="s">
        <v>789</v>
      </c>
      <c r="D141" s="12" t="s">
        <v>108</v>
      </c>
      <c r="E141" s="12" t="s">
        <v>111</v>
      </c>
      <c r="F141" s="12" t="s">
        <v>54</v>
      </c>
      <c r="G141" s="12">
        <v>2</v>
      </c>
      <c r="H141" s="12">
        <v>32</v>
      </c>
      <c r="I141" s="12" t="s">
        <v>77</v>
      </c>
      <c r="J141" s="12">
        <v>101</v>
      </c>
      <c r="K141" s="12" t="s">
        <v>447</v>
      </c>
      <c r="L141" s="12" t="str">
        <f t="shared" si="2"/>
        <v>1线性代数-0035</v>
      </c>
    </row>
    <row r="142" spans="1:13">
      <c r="A142" s="12" t="s">
        <v>174</v>
      </c>
      <c r="B142" s="12" t="s">
        <v>38</v>
      </c>
      <c r="C142" s="12" t="s">
        <v>789</v>
      </c>
      <c r="D142" s="12" t="s">
        <v>108</v>
      </c>
      <c r="E142" s="12" t="s">
        <v>111</v>
      </c>
      <c r="F142" s="12" t="s">
        <v>54</v>
      </c>
      <c r="G142" s="12">
        <v>2</v>
      </c>
      <c r="H142" s="12">
        <v>32</v>
      </c>
      <c r="I142" s="12" t="s">
        <v>77</v>
      </c>
      <c r="J142" s="12">
        <v>97</v>
      </c>
      <c r="K142" s="12" t="s">
        <v>171</v>
      </c>
      <c r="L142" s="12" t="str">
        <f t="shared" si="2"/>
        <v>1线性代数-0037</v>
      </c>
    </row>
    <row r="143" spans="1:13">
      <c r="A143" s="12" t="s">
        <v>365</v>
      </c>
      <c r="B143" s="12" t="s">
        <v>32</v>
      </c>
      <c r="C143" s="12" t="s">
        <v>68</v>
      </c>
      <c r="D143" s="12" t="s">
        <v>162</v>
      </c>
      <c r="E143" s="12" t="s">
        <v>429</v>
      </c>
      <c r="F143" s="12" t="s">
        <v>54</v>
      </c>
      <c r="G143" s="12">
        <v>3</v>
      </c>
      <c r="H143" s="12">
        <v>48</v>
      </c>
      <c r="I143" s="12" t="s">
        <v>870</v>
      </c>
      <c r="J143" s="12">
        <v>110</v>
      </c>
      <c r="K143" s="12" t="s">
        <v>632</v>
      </c>
      <c r="L143" s="12" t="str">
        <f t="shared" si="2"/>
        <v>2高等数学A（3）-0021</v>
      </c>
    </row>
    <row r="144" spans="1:13">
      <c r="A144" s="12" t="s">
        <v>365</v>
      </c>
      <c r="B144" s="12" t="s">
        <v>32</v>
      </c>
      <c r="C144" s="12" t="s">
        <v>68</v>
      </c>
      <c r="D144" s="12" t="s">
        <v>162</v>
      </c>
      <c r="E144" s="12" t="s">
        <v>166</v>
      </c>
      <c r="F144" s="12" t="s">
        <v>54</v>
      </c>
      <c r="G144" s="12">
        <v>3</v>
      </c>
      <c r="H144" s="12">
        <v>48</v>
      </c>
      <c r="I144" s="12" t="s">
        <v>77</v>
      </c>
      <c r="J144" s="12">
        <v>99</v>
      </c>
      <c r="K144" s="12" t="s">
        <v>749</v>
      </c>
      <c r="L144" s="12" t="str">
        <f t="shared" si="2"/>
        <v>2高等数学A（4）（2020版）-网络重修-0002</v>
      </c>
      <c r="M144" s="12" t="str">
        <f>_xlfn.XLOOKUP(L144,[1]sheet1!A:A,[1]sheet1!A:A,"")</f>
        <v>2高等数学A（4）（2020版）-网络重修-0002</v>
      </c>
    </row>
    <row r="145" spans="1:13">
      <c r="A145" s="12" t="s">
        <v>365</v>
      </c>
      <c r="B145" s="12" t="s">
        <v>32</v>
      </c>
      <c r="C145" s="12" t="s">
        <v>68</v>
      </c>
      <c r="D145" s="12" t="s">
        <v>162</v>
      </c>
      <c r="E145" s="12" t="s">
        <v>166</v>
      </c>
      <c r="F145" s="12" t="s">
        <v>54</v>
      </c>
      <c r="G145" s="12">
        <v>3</v>
      </c>
      <c r="H145" s="12">
        <v>46</v>
      </c>
      <c r="I145" s="12" t="s">
        <v>870</v>
      </c>
      <c r="J145" s="12">
        <v>112</v>
      </c>
      <c r="K145" s="12" t="s">
        <v>633</v>
      </c>
      <c r="L145" s="12" t="str">
        <f t="shared" si="2"/>
        <v>2高等数学A（4）-0021</v>
      </c>
    </row>
    <row r="146" spans="1:13">
      <c r="A146" s="12" t="s">
        <v>365</v>
      </c>
      <c r="B146" s="12" t="s">
        <v>32</v>
      </c>
      <c r="C146" s="12" t="s">
        <v>789</v>
      </c>
      <c r="D146" s="12" t="s">
        <v>108</v>
      </c>
      <c r="E146" s="12" t="s">
        <v>127</v>
      </c>
      <c r="F146" s="12" t="s">
        <v>54</v>
      </c>
      <c r="G146" s="12">
        <v>2</v>
      </c>
      <c r="H146" s="12">
        <v>32</v>
      </c>
      <c r="I146" s="12" t="s">
        <v>871</v>
      </c>
      <c r="J146" s="12">
        <v>101</v>
      </c>
      <c r="K146" s="12" t="s">
        <v>268</v>
      </c>
      <c r="L146" s="12" t="str">
        <f t="shared" si="2"/>
        <v>1高等数学A（1）-0012</v>
      </c>
    </row>
    <row r="147" spans="1:13">
      <c r="A147" s="12" t="s">
        <v>365</v>
      </c>
      <c r="B147" s="12" t="s">
        <v>32</v>
      </c>
      <c r="C147" s="12" t="s">
        <v>789</v>
      </c>
      <c r="D147" s="12" t="s">
        <v>108</v>
      </c>
      <c r="E147" s="12" t="s">
        <v>368</v>
      </c>
      <c r="F147" s="12" t="s">
        <v>54</v>
      </c>
      <c r="G147" s="12">
        <v>2</v>
      </c>
      <c r="H147" s="12">
        <v>32</v>
      </c>
      <c r="I147" s="12" t="s">
        <v>872</v>
      </c>
      <c r="J147" s="12">
        <v>14</v>
      </c>
      <c r="K147" s="12" t="s">
        <v>369</v>
      </c>
      <c r="L147" s="12" t="str">
        <f t="shared" si="2"/>
        <v>1高等数学A（1）（留学生）-0001</v>
      </c>
    </row>
    <row r="148" spans="1:13">
      <c r="A148" s="12" t="s">
        <v>365</v>
      </c>
      <c r="B148" s="12" t="s">
        <v>32</v>
      </c>
      <c r="C148" s="12" t="s">
        <v>789</v>
      </c>
      <c r="D148" s="12" t="s">
        <v>108</v>
      </c>
      <c r="E148" s="12" t="s">
        <v>371</v>
      </c>
      <c r="F148" s="12" t="s">
        <v>54</v>
      </c>
      <c r="G148" s="12">
        <v>3</v>
      </c>
      <c r="H148" s="12">
        <v>48</v>
      </c>
      <c r="I148" s="12" t="s">
        <v>872</v>
      </c>
      <c r="J148" s="12">
        <v>15</v>
      </c>
      <c r="K148" s="12" t="s">
        <v>372</v>
      </c>
      <c r="L148" s="12" t="str">
        <f t="shared" si="2"/>
        <v>1高等数学A（2）（留学生）-0001</v>
      </c>
    </row>
    <row r="149" spans="1:13">
      <c r="A149" s="12" t="s">
        <v>365</v>
      </c>
      <c r="B149" s="12" t="s">
        <v>32</v>
      </c>
      <c r="C149" s="12" t="s">
        <v>789</v>
      </c>
      <c r="D149" s="12" t="s">
        <v>108</v>
      </c>
      <c r="E149" s="12" t="s">
        <v>166</v>
      </c>
      <c r="F149" s="12" t="s">
        <v>54</v>
      </c>
      <c r="G149" s="12">
        <v>3</v>
      </c>
      <c r="H149" s="12">
        <v>48</v>
      </c>
      <c r="I149" s="12" t="s">
        <v>77</v>
      </c>
      <c r="J149" s="12">
        <v>197</v>
      </c>
      <c r="K149" s="12" t="s">
        <v>749</v>
      </c>
      <c r="L149" s="12" t="str">
        <f t="shared" si="2"/>
        <v>1高等数学A（4）（2020版）-网络重修-0002</v>
      </c>
      <c r="M149" s="12" t="str">
        <f>_xlfn.XLOOKUP(L149,[1]sheet1!A:A,[1]sheet1!A:A,"")</f>
        <v>1高等数学A（4）（2020版）-网络重修-0002</v>
      </c>
    </row>
    <row r="150" spans="1:13">
      <c r="A150" s="12" t="s">
        <v>365</v>
      </c>
      <c r="B150" s="12" t="s">
        <v>32</v>
      </c>
      <c r="C150" s="12" t="s">
        <v>789</v>
      </c>
      <c r="D150" s="12" t="s">
        <v>108</v>
      </c>
      <c r="E150" s="12" t="s">
        <v>111</v>
      </c>
      <c r="F150" s="12" t="s">
        <v>54</v>
      </c>
      <c r="G150" s="12">
        <v>2</v>
      </c>
      <c r="H150" s="12">
        <v>32</v>
      </c>
      <c r="I150" s="12" t="s">
        <v>873</v>
      </c>
      <c r="J150" s="12">
        <v>100</v>
      </c>
      <c r="K150" s="12" t="s">
        <v>446</v>
      </c>
      <c r="L150" s="12" t="str">
        <f t="shared" si="2"/>
        <v>1线性代数-0002</v>
      </c>
    </row>
    <row r="151" spans="1:13">
      <c r="A151" s="12" t="s">
        <v>365</v>
      </c>
      <c r="B151" s="12" t="s">
        <v>32</v>
      </c>
      <c r="C151" s="12" t="s">
        <v>789</v>
      </c>
      <c r="D151" s="12" t="s">
        <v>108</v>
      </c>
      <c r="E151" s="12" t="s">
        <v>111</v>
      </c>
      <c r="F151" s="12" t="s">
        <v>54</v>
      </c>
      <c r="G151" s="12">
        <v>2</v>
      </c>
      <c r="H151" s="12">
        <v>32</v>
      </c>
      <c r="I151" s="12" t="s">
        <v>874</v>
      </c>
      <c r="J151" s="12">
        <v>114</v>
      </c>
      <c r="K151" s="12" t="s">
        <v>344</v>
      </c>
      <c r="L151" s="12" t="str">
        <f t="shared" si="2"/>
        <v>1线性代数-0018</v>
      </c>
    </row>
    <row r="152" spans="1:13">
      <c r="A152" s="12" t="s">
        <v>391</v>
      </c>
      <c r="B152" s="12" t="s">
        <v>38</v>
      </c>
      <c r="C152" s="12" t="s">
        <v>68</v>
      </c>
      <c r="D152" s="12" t="s">
        <v>162</v>
      </c>
      <c r="E152" s="12" t="s">
        <v>429</v>
      </c>
      <c r="F152" s="12" t="s">
        <v>54</v>
      </c>
      <c r="G152" s="12">
        <v>3</v>
      </c>
      <c r="H152" s="12">
        <v>48</v>
      </c>
      <c r="I152" s="12" t="s">
        <v>846</v>
      </c>
      <c r="J152" s="12">
        <v>106</v>
      </c>
      <c r="K152" s="12" t="s">
        <v>571</v>
      </c>
      <c r="L152" s="12" t="str">
        <f t="shared" si="2"/>
        <v>2高等数学A（3）-0020</v>
      </c>
    </row>
    <row r="153" spans="1:13">
      <c r="A153" s="12" t="s">
        <v>391</v>
      </c>
      <c r="B153" s="12" t="s">
        <v>38</v>
      </c>
      <c r="C153" s="12" t="s">
        <v>68</v>
      </c>
      <c r="D153" s="12" t="s">
        <v>162</v>
      </c>
      <c r="E153" s="12" t="s">
        <v>875</v>
      </c>
      <c r="F153" s="12" t="s">
        <v>78</v>
      </c>
      <c r="G153" s="12">
        <v>2</v>
      </c>
      <c r="H153" s="12">
        <v>32</v>
      </c>
      <c r="I153" s="12" t="s">
        <v>876</v>
      </c>
      <c r="J153" s="12">
        <v>20</v>
      </c>
      <c r="K153" s="12" t="s">
        <v>877</v>
      </c>
      <c r="L153" s="12" t="str">
        <f t="shared" si="2"/>
        <v>2图论-0001</v>
      </c>
    </row>
    <row r="154" spans="1:13">
      <c r="A154" s="12" t="s">
        <v>391</v>
      </c>
      <c r="B154" s="12" t="s">
        <v>38</v>
      </c>
      <c r="C154" s="12" t="s">
        <v>68</v>
      </c>
      <c r="D154" s="12" t="s">
        <v>162</v>
      </c>
      <c r="E154" s="12" t="s">
        <v>655</v>
      </c>
      <c r="F154" s="12" t="s">
        <v>75</v>
      </c>
      <c r="G154" s="12">
        <v>3</v>
      </c>
      <c r="H154" s="12">
        <v>48</v>
      </c>
      <c r="I154" s="12" t="s">
        <v>878</v>
      </c>
      <c r="J154" s="12">
        <v>55</v>
      </c>
      <c r="K154" s="12" t="s">
        <v>879</v>
      </c>
      <c r="L154" s="12" t="str">
        <f t="shared" si="2"/>
        <v>2运筹学-0008</v>
      </c>
    </row>
    <row r="155" spans="1:13">
      <c r="A155" s="12" t="s">
        <v>391</v>
      </c>
      <c r="B155" s="12" t="s">
        <v>38</v>
      </c>
      <c r="C155" s="12" t="s">
        <v>68</v>
      </c>
      <c r="D155" s="12" t="s">
        <v>162</v>
      </c>
      <c r="E155" s="12" t="s">
        <v>708</v>
      </c>
      <c r="F155" s="12" t="s">
        <v>78</v>
      </c>
      <c r="G155" s="12">
        <v>2</v>
      </c>
      <c r="H155" s="12">
        <v>32</v>
      </c>
      <c r="I155" s="12" t="s">
        <v>759</v>
      </c>
      <c r="J155" s="12">
        <v>30</v>
      </c>
      <c r="K155" s="12" t="s">
        <v>709</v>
      </c>
      <c r="L155" s="12" t="str">
        <f t="shared" si="2"/>
        <v>2运筹学B-0001</v>
      </c>
    </row>
    <row r="156" spans="1:13">
      <c r="A156" s="12" t="s">
        <v>391</v>
      </c>
      <c r="B156" s="12" t="s">
        <v>38</v>
      </c>
      <c r="C156" s="12" t="s">
        <v>789</v>
      </c>
      <c r="D156" s="12" t="s">
        <v>108</v>
      </c>
      <c r="E156" s="12" t="s">
        <v>133</v>
      </c>
      <c r="F156" s="12" t="s">
        <v>54</v>
      </c>
      <c r="G156" s="12">
        <v>3</v>
      </c>
      <c r="H156" s="12">
        <v>46</v>
      </c>
      <c r="I156" s="12" t="s">
        <v>77</v>
      </c>
      <c r="J156" s="12">
        <v>99</v>
      </c>
      <c r="K156" s="12" t="s">
        <v>489</v>
      </c>
      <c r="L156" s="12" t="str">
        <f t="shared" si="2"/>
        <v>1高等数学A（2）-0040</v>
      </c>
    </row>
    <row r="157" spans="1:13">
      <c r="A157" s="12" t="s">
        <v>391</v>
      </c>
      <c r="B157" s="12" t="s">
        <v>38</v>
      </c>
      <c r="C157" s="12" t="s">
        <v>789</v>
      </c>
      <c r="D157" s="12" t="s">
        <v>108</v>
      </c>
      <c r="E157" s="12" t="s">
        <v>133</v>
      </c>
      <c r="F157" s="12" t="s">
        <v>54</v>
      </c>
      <c r="G157" s="12">
        <v>3</v>
      </c>
      <c r="H157" s="12">
        <v>46</v>
      </c>
      <c r="I157" s="12" t="s">
        <v>77</v>
      </c>
      <c r="J157" s="12">
        <v>99</v>
      </c>
      <c r="K157" s="12" t="s">
        <v>343</v>
      </c>
      <c r="L157" s="12" t="str">
        <f t="shared" si="2"/>
        <v>1高等数学A（2）-0042</v>
      </c>
    </row>
    <row r="158" spans="1:13">
      <c r="A158" s="12" t="s">
        <v>391</v>
      </c>
      <c r="B158" s="12" t="s">
        <v>38</v>
      </c>
      <c r="C158" s="12" t="s">
        <v>789</v>
      </c>
      <c r="D158" s="12" t="s">
        <v>108</v>
      </c>
      <c r="E158" s="12" t="s">
        <v>259</v>
      </c>
      <c r="F158" s="12" t="s">
        <v>52</v>
      </c>
      <c r="G158" s="12">
        <v>4</v>
      </c>
      <c r="H158" s="12">
        <v>64</v>
      </c>
      <c r="I158" s="12" t="s">
        <v>880</v>
      </c>
      <c r="J158" s="12">
        <v>148</v>
      </c>
      <c r="K158" s="12" t="s">
        <v>261</v>
      </c>
      <c r="L158" s="12" t="str">
        <f t="shared" si="2"/>
        <v>1数学思维与文化-0001</v>
      </c>
    </row>
    <row r="159" spans="1:13">
      <c r="A159" s="12" t="s">
        <v>200</v>
      </c>
      <c r="B159" s="12" t="s">
        <v>49</v>
      </c>
      <c r="C159" s="12" t="s">
        <v>68</v>
      </c>
      <c r="D159" s="12" t="s">
        <v>162</v>
      </c>
      <c r="E159" s="12" t="s">
        <v>199</v>
      </c>
      <c r="F159" s="12" t="s">
        <v>51</v>
      </c>
      <c r="G159" s="12">
        <v>2.5</v>
      </c>
      <c r="H159" s="12">
        <v>40</v>
      </c>
      <c r="I159" s="12" t="s">
        <v>515</v>
      </c>
      <c r="J159" s="12">
        <v>53</v>
      </c>
      <c r="K159" s="12" t="s">
        <v>205</v>
      </c>
      <c r="L159" s="12" t="str">
        <f t="shared" si="2"/>
        <v>2多元统计分析-0001</v>
      </c>
    </row>
    <row r="160" spans="1:13">
      <c r="A160" s="12" t="s">
        <v>200</v>
      </c>
      <c r="B160" s="12" t="s">
        <v>49</v>
      </c>
      <c r="C160" s="12" t="s">
        <v>789</v>
      </c>
      <c r="D160" s="12" t="s">
        <v>108</v>
      </c>
      <c r="E160" s="12" t="s">
        <v>199</v>
      </c>
      <c r="F160" s="12" t="s">
        <v>47</v>
      </c>
      <c r="G160" s="12">
        <v>2.5</v>
      </c>
      <c r="H160" s="12">
        <v>40</v>
      </c>
      <c r="I160" s="12" t="s">
        <v>881</v>
      </c>
      <c r="J160" s="12">
        <v>21</v>
      </c>
      <c r="K160" s="12" t="s">
        <v>205</v>
      </c>
      <c r="L160" s="12" t="str">
        <f t="shared" si="2"/>
        <v>1多元统计分析-0001</v>
      </c>
    </row>
    <row r="161" spans="1:12">
      <c r="A161" s="12" t="s">
        <v>200</v>
      </c>
      <c r="B161" s="12" t="s">
        <v>49</v>
      </c>
      <c r="C161" s="12" t="s">
        <v>789</v>
      </c>
      <c r="D161" s="12" t="s">
        <v>108</v>
      </c>
      <c r="E161" s="12" t="s">
        <v>203</v>
      </c>
      <c r="F161" s="12" t="s">
        <v>54</v>
      </c>
      <c r="G161" s="12">
        <v>4</v>
      </c>
      <c r="H161" s="12">
        <v>64</v>
      </c>
      <c r="I161" s="12" t="s">
        <v>867</v>
      </c>
      <c r="J161" s="12">
        <v>103</v>
      </c>
      <c r="K161" s="12" t="s">
        <v>204</v>
      </c>
      <c r="L161" s="12" t="str">
        <f t="shared" si="2"/>
        <v>1概率论-0001</v>
      </c>
    </row>
    <row r="162" spans="1:12">
      <c r="A162" s="12" t="s">
        <v>441</v>
      </c>
      <c r="B162" s="12" t="s">
        <v>32</v>
      </c>
      <c r="C162" s="12" t="s">
        <v>68</v>
      </c>
      <c r="D162" s="12" t="s">
        <v>162</v>
      </c>
      <c r="E162" s="12" t="s">
        <v>429</v>
      </c>
      <c r="F162" s="12" t="s">
        <v>54</v>
      </c>
      <c r="G162" s="12">
        <v>3</v>
      </c>
      <c r="H162" s="12">
        <v>48</v>
      </c>
      <c r="I162" s="12" t="s">
        <v>882</v>
      </c>
      <c r="J162" s="12">
        <v>110</v>
      </c>
      <c r="K162" s="12" t="s">
        <v>522</v>
      </c>
      <c r="L162" s="12" t="str">
        <f t="shared" si="2"/>
        <v>2高等数学A（3）-0019</v>
      </c>
    </row>
    <row r="163" spans="1:12">
      <c r="A163" s="12" t="s">
        <v>441</v>
      </c>
      <c r="B163" s="12" t="s">
        <v>32</v>
      </c>
      <c r="C163" s="12" t="s">
        <v>68</v>
      </c>
      <c r="D163" s="12" t="s">
        <v>162</v>
      </c>
      <c r="E163" s="12" t="s">
        <v>166</v>
      </c>
      <c r="F163" s="12" t="s">
        <v>54</v>
      </c>
      <c r="G163" s="12">
        <v>3</v>
      </c>
      <c r="H163" s="12">
        <v>46</v>
      </c>
      <c r="I163" s="12" t="s">
        <v>882</v>
      </c>
      <c r="J163" s="12">
        <v>117</v>
      </c>
      <c r="K163" s="12" t="s">
        <v>612</v>
      </c>
      <c r="L163" s="12" t="str">
        <f t="shared" si="2"/>
        <v>2高等数学A（4）-0019</v>
      </c>
    </row>
    <row r="164" spans="1:12">
      <c r="A164" s="12" t="s">
        <v>441</v>
      </c>
      <c r="B164" s="12" t="s">
        <v>32</v>
      </c>
      <c r="C164" s="12" t="s">
        <v>68</v>
      </c>
      <c r="D164" s="12" t="s">
        <v>162</v>
      </c>
      <c r="E164" s="12" t="s">
        <v>166</v>
      </c>
      <c r="F164" s="12" t="s">
        <v>54</v>
      </c>
      <c r="G164" s="12">
        <v>3</v>
      </c>
      <c r="H164" s="12">
        <v>46</v>
      </c>
      <c r="I164" s="12" t="s">
        <v>816</v>
      </c>
      <c r="J164" s="12">
        <v>109</v>
      </c>
      <c r="K164" s="12" t="s">
        <v>651</v>
      </c>
      <c r="L164" s="12" t="str">
        <f t="shared" si="2"/>
        <v>2高等数学A（4）-0026</v>
      </c>
    </row>
    <row r="165" spans="1:12">
      <c r="A165" s="12" t="s">
        <v>441</v>
      </c>
      <c r="B165" s="12" t="s">
        <v>32</v>
      </c>
      <c r="C165" s="12" t="s">
        <v>68</v>
      </c>
      <c r="D165" s="12" t="s">
        <v>162</v>
      </c>
      <c r="E165" s="12" t="s">
        <v>166</v>
      </c>
      <c r="F165" s="12" t="s">
        <v>54</v>
      </c>
      <c r="G165" s="12">
        <v>3</v>
      </c>
      <c r="H165" s="12">
        <v>46</v>
      </c>
      <c r="I165" s="12" t="s">
        <v>883</v>
      </c>
      <c r="J165" s="12">
        <v>109</v>
      </c>
      <c r="K165" s="12" t="s">
        <v>563</v>
      </c>
      <c r="L165" s="12" t="str">
        <f t="shared" si="2"/>
        <v>2高等数学A（4）-0031</v>
      </c>
    </row>
    <row r="166" spans="1:12">
      <c r="A166" s="12" t="s">
        <v>441</v>
      </c>
      <c r="B166" s="12" t="s">
        <v>32</v>
      </c>
      <c r="C166" s="12" t="s">
        <v>68</v>
      </c>
      <c r="D166" s="12" t="s">
        <v>162</v>
      </c>
      <c r="E166" s="12" t="s">
        <v>241</v>
      </c>
      <c r="F166" s="12" t="s">
        <v>54</v>
      </c>
      <c r="G166" s="12">
        <v>2.5</v>
      </c>
      <c r="H166" s="12">
        <v>40</v>
      </c>
      <c r="I166" s="12" t="s">
        <v>884</v>
      </c>
      <c r="J166" s="12">
        <v>66</v>
      </c>
      <c r="K166" s="12" t="s">
        <v>354</v>
      </c>
      <c r="L166" s="12" t="str">
        <f t="shared" si="2"/>
        <v>2工程数学-0001</v>
      </c>
    </row>
    <row r="167" spans="1:12">
      <c r="A167" s="12" t="s">
        <v>441</v>
      </c>
      <c r="B167" s="12" t="s">
        <v>32</v>
      </c>
      <c r="C167" s="12" t="s">
        <v>68</v>
      </c>
      <c r="D167" s="12" t="s">
        <v>162</v>
      </c>
      <c r="E167" s="12" t="s">
        <v>885</v>
      </c>
      <c r="F167" s="12" t="s">
        <v>47</v>
      </c>
      <c r="G167" s="12">
        <v>3</v>
      </c>
      <c r="H167" s="12">
        <v>48</v>
      </c>
      <c r="I167" s="12" t="s">
        <v>732</v>
      </c>
      <c r="J167" s="12">
        <v>22</v>
      </c>
      <c r="K167" s="12" t="s">
        <v>886</v>
      </c>
      <c r="L167" s="12" t="str">
        <f t="shared" si="2"/>
        <v>2最优控制（英语）-0001</v>
      </c>
    </row>
    <row r="168" spans="1:12">
      <c r="A168" s="12" t="s">
        <v>441</v>
      </c>
      <c r="B168" s="12" t="s">
        <v>32</v>
      </c>
      <c r="C168" s="12" t="s">
        <v>789</v>
      </c>
      <c r="D168" s="12" t="s">
        <v>108</v>
      </c>
      <c r="E168" s="12" t="s">
        <v>127</v>
      </c>
      <c r="F168" s="12" t="s">
        <v>54</v>
      </c>
      <c r="G168" s="12">
        <v>2</v>
      </c>
      <c r="H168" s="12">
        <v>32</v>
      </c>
      <c r="I168" s="12" t="s">
        <v>887</v>
      </c>
      <c r="J168" s="12">
        <v>125</v>
      </c>
      <c r="K168" s="12" t="s">
        <v>464</v>
      </c>
      <c r="L168" s="12" t="str">
        <f t="shared" si="2"/>
        <v>1高等数学A（1）-0016</v>
      </c>
    </row>
    <row r="169" spans="1:12">
      <c r="A169" s="12" t="s">
        <v>441</v>
      </c>
      <c r="B169" s="12" t="s">
        <v>32</v>
      </c>
      <c r="C169" s="12" t="s">
        <v>789</v>
      </c>
      <c r="D169" s="12" t="s">
        <v>108</v>
      </c>
      <c r="E169" s="12" t="s">
        <v>127</v>
      </c>
      <c r="F169" s="12" t="s">
        <v>54</v>
      </c>
      <c r="G169" s="12">
        <v>2</v>
      </c>
      <c r="H169" s="12">
        <v>32</v>
      </c>
      <c r="I169" s="12" t="s">
        <v>888</v>
      </c>
      <c r="J169" s="12">
        <v>111</v>
      </c>
      <c r="K169" s="12" t="s">
        <v>425</v>
      </c>
      <c r="L169" s="12" t="str">
        <f t="shared" si="2"/>
        <v>1高等数学A（1）-0029</v>
      </c>
    </row>
    <row r="170" spans="1:12">
      <c r="A170" s="12" t="s">
        <v>441</v>
      </c>
      <c r="B170" s="12" t="s">
        <v>32</v>
      </c>
      <c r="C170" s="12" t="s">
        <v>789</v>
      </c>
      <c r="D170" s="12" t="s">
        <v>108</v>
      </c>
      <c r="E170" s="12" t="s">
        <v>241</v>
      </c>
      <c r="F170" s="12" t="s">
        <v>54</v>
      </c>
      <c r="G170" s="12">
        <v>2.5</v>
      </c>
      <c r="H170" s="12">
        <v>40</v>
      </c>
      <c r="I170" s="12" t="s">
        <v>889</v>
      </c>
      <c r="J170" s="12">
        <v>166</v>
      </c>
      <c r="K170" s="12" t="s">
        <v>254</v>
      </c>
      <c r="L170" s="12" t="str">
        <f t="shared" si="2"/>
        <v>1工程数学-0004</v>
      </c>
    </row>
    <row r="171" spans="1:12">
      <c r="A171" s="12" t="s">
        <v>441</v>
      </c>
      <c r="B171" s="12" t="s">
        <v>32</v>
      </c>
      <c r="C171" s="12" t="s">
        <v>789</v>
      </c>
      <c r="D171" s="12" t="s">
        <v>108</v>
      </c>
      <c r="E171" s="12" t="s">
        <v>241</v>
      </c>
      <c r="F171" s="12" t="s">
        <v>54</v>
      </c>
      <c r="G171" s="12">
        <v>2.5</v>
      </c>
      <c r="H171" s="12">
        <v>40</v>
      </c>
      <c r="I171" s="12" t="s">
        <v>890</v>
      </c>
      <c r="J171" s="12">
        <v>113</v>
      </c>
      <c r="K171" s="12" t="s">
        <v>284</v>
      </c>
      <c r="L171" s="12" t="str">
        <f t="shared" si="2"/>
        <v>1工程数学-0006</v>
      </c>
    </row>
    <row r="172" spans="1:12">
      <c r="A172" s="12" t="s">
        <v>463</v>
      </c>
      <c r="B172" s="12" t="s">
        <v>32</v>
      </c>
      <c r="C172" s="12" t="s">
        <v>789</v>
      </c>
      <c r="D172" s="12" t="s">
        <v>108</v>
      </c>
      <c r="E172" s="12" t="s">
        <v>127</v>
      </c>
      <c r="F172" s="12" t="s">
        <v>54</v>
      </c>
      <c r="G172" s="12">
        <v>2</v>
      </c>
      <c r="H172" s="12">
        <v>32</v>
      </c>
      <c r="I172" s="12" t="s">
        <v>891</v>
      </c>
      <c r="J172" s="12">
        <v>113</v>
      </c>
      <c r="K172" s="12" t="s">
        <v>449</v>
      </c>
      <c r="L172" s="12" t="str">
        <f t="shared" si="2"/>
        <v>1高等数学A（1）-0032</v>
      </c>
    </row>
    <row r="173" spans="1:12">
      <c r="A173" s="12" t="s">
        <v>463</v>
      </c>
      <c r="B173" s="12" t="s">
        <v>32</v>
      </c>
      <c r="C173" s="12" t="s">
        <v>789</v>
      </c>
      <c r="D173" s="12" t="s">
        <v>108</v>
      </c>
      <c r="E173" s="12" t="s">
        <v>133</v>
      </c>
      <c r="F173" s="12" t="s">
        <v>54</v>
      </c>
      <c r="G173" s="12">
        <v>3</v>
      </c>
      <c r="H173" s="12">
        <v>46</v>
      </c>
      <c r="I173" s="12" t="s">
        <v>892</v>
      </c>
      <c r="J173" s="12">
        <v>130</v>
      </c>
      <c r="K173" s="12" t="s">
        <v>407</v>
      </c>
      <c r="L173" s="12" t="str">
        <f t="shared" si="2"/>
        <v>1高等数学A（2）-0017</v>
      </c>
    </row>
    <row r="174" spans="1:12">
      <c r="A174" s="12" t="s">
        <v>463</v>
      </c>
      <c r="B174" s="12" t="s">
        <v>32</v>
      </c>
      <c r="C174" s="12" t="s">
        <v>789</v>
      </c>
      <c r="D174" s="12" t="s">
        <v>108</v>
      </c>
      <c r="E174" s="12" t="s">
        <v>133</v>
      </c>
      <c r="F174" s="12" t="s">
        <v>54</v>
      </c>
      <c r="G174" s="12">
        <v>3</v>
      </c>
      <c r="H174" s="12">
        <v>46</v>
      </c>
      <c r="I174" s="12" t="s">
        <v>891</v>
      </c>
      <c r="J174" s="12">
        <v>112</v>
      </c>
      <c r="K174" s="12" t="s">
        <v>451</v>
      </c>
      <c r="L174" s="12" t="str">
        <f t="shared" si="2"/>
        <v>1高等数学A（2）-0032</v>
      </c>
    </row>
    <row r="175" spans="1:12">
      <c r="A175" s="12" t="s">
        <v>359</v>
      </c>
      <c r="B175" s="12" t="s">
        <v>38</v>
      </c>
      <c r="C175" s="12" t="s">
        <v>68</v>
      </c>
      <c r="D175" s="12" t="s">
        <v>162</v>
      </c>
      <c r="E175" s="12" t="s">
        <v>637</v>
      </c>
      <c r="F175" s="12" t="s">
        <v>54</v>
      </c>
      <c r="G175" s="12">
        <v>2</v>
      </c>
      <c r="H175" s="12">
        <v>26</v>
      </c>
      <c r="I175" s="12" t="s">
        <v>370</v>
      </c>
      <c r="J175" s="12">
        <v>9</v>
      </c>
      <c r="K175" s="12" t="s">
        <v>638</v>
      </c>
      <c r="L175" s="12" t="str">
        <f t="shared" si="2"/>
        <v>2计算方法（B）（留学生）-0001</v>
      </c>
    </row>
    <row r="176" spans="1:12">
      <c r="A176" s="12" t="s">
        <v>359</v>
      </c>
      <c r="B176" s="12" t="s">
        <v>38</v>
      </c>
      <c r="C176" s="12" t="s">
        <v>68</v>
      </c>
      <c r="D176" s="12" t="s">
        <v>162</v>
      </c>
      <c r="E176" s="12" t="s">
        <v>175</v>
      </c>
      <c r="F176" s="12" t="s">
        <v>54</v>
      </c>
      <c r="G176" s="12">
        <v>3.5</v>
      </c>
      <c r="H176" s="12">
        <v>56</v>
      </c>
      <c r="I176" s="12" t="s">
        <v>820</v>
      </c>
      <c r="J176" s="12">
        <v>82</v>
      </c>
      <c r="K176" s="12" t="s">
        <v>176</v>
      </c>
      <c r="L176" s="12" t="str">
        <f t="shared" si="2"/>
        <v>2数值分析-0002</v>
      </c>
    </row>
    <row r="177" spans="1:13">
      <c r="A177" s="12" t="s">
        <v>359</v>
      </c>
      <c r="B177" s="12" t="s">
        <v>38</v>
      </c>
      <c r="C177" s="12" t="s">
        <v>68</v>
      </c>
      <c r="D177" s="12" t="s">
        <v>162</v>
      </c>
      <c r="E177" s="12" t="s">
        <v>513</v>
      </c>
      <c r="F177" s="12" t="s">
        <v>65</v>
      </c>
      <c r="G177" s="12">
        <v>2</v>
      </c>
      <c r="H177" s="12">
        <v>2</v>
      </c>
      <c r="I177" s="12" t="s">
        <v>893</v>
      </c>
      <c r="J177" s="12">
        <v>132</v>
      </c>
      <c r="K177" s="12" t="s">
        <v>514</v>
      </c>
      <c r="L177" s="12" t="str">
        <f t="shared" si="2"/>
        <v>2数值分析实践-0001</v>
      </c>
      <c r="M177" s="12" t="str">
        <f>_xlfn.XLOOKUP(L177,[1]sheet1!A:A,[1]sheet1!A:A,"")</f>
        <v>2数值分析实践-0001</v>
      </c>
    </row>
    <row r="178" spans="1:13">
      <c r="A178" s="12" t="s">
        <v>359</v>
      </c>
      <c r="B178" s="12" t="s">
        <v>38</v>
      </c>
      <c r="C178" s="12" t="s">
        <v>789</v>
      </c>
      <c r="D178" s="12" t="s">
        <v>108</v>
      </c>
      <c r="E178" s="12" t="s">
        <v>239</v>
      </c>
      <c r="F178" s="12" t="s">
        <v>54</v>
      </c>
      <c r="G178" s="12">
        <v>3</v>
      </c>
      <c r="H178" s="12">
        <v>48</v>
      </c>
      <c r="I178" s="12" t="s">
        <v>894</v>
      </c>
      <c r="J178" s="12">
        <v>80</v>
      </c>
      <c r="K178" s="12" t="s">
        <v>240</v>
      </c>
      <c r="L178" s="12" t="str">
        <f t="shared" si="2"/>
        <v>1工程数学A-0001</v>
      </c>
    </row>
    <row r="179" spans="1:13">
      <c r="A179" s="12" t="s">
        <v>359</v>
      </c>
      <c r="B179" s="12" t="s">
        <v>38</v>
      </c>
      <c r="C179" s="12" t="s">
        <v>789</v>
      </c>
      <c r="D179" s="12" t="s">
        <v>108</v>
      </c>
      <c r="E179" s="12" t="s">
        <v>111</v>
      </c>
      <c r="F179" s="12" t="s">
        <v>54</v>
      </c>
      <c r="G179" s="12">
        <v>2</v>
      </c>
      <c r="H179" s="12">
        <v>32</v>
      </c>
      <c r="I179" s="12" t="s">
        <v>895</v>
      </c>
      <c r="J179" s="12">
        <v>103</v>
      </c>
      <c r="K179" s="12" t="s">
        <v>348</v>
      </c>
      <c r="L179" s="12" t="str">
        <f t="shared" si="2"/>
        <v>1线性代数-0030</v>
      </c>
    </row>
    <row r="180" spans="1:13">
      <c r="A180" s="12" t="s">
        <v>316</v>
      </c>
      <c r="B180" s="12" t="s">
        <v>38</v>
      </c>
      <c r="C180" s="12" t="s">
        <v>68</v>
      </c>
      <c r="D180" s="12" t="s">
        <v>162</v>
      </c>
      <c r="E180" s="12" t="s">
        <v>429</v>
      </c>
      <c r="F180" s="12" t="s">
        <v>54</v>
      </c>
      <c r="G180" s="12">
        <v>3</v>
      </c>
      <c r="H180" s="12">
        <v>48</v>
      </c>
      <c r="I180" s="12" t="s">
        <v>832</v>
      </c>
      <c r="J180" s="12">
        <v>108</v>
      </c>
      <c r="K180" s="12" t="s">
        <v>600</v>
      </c>
      <c r="L180" s="12" t="str">
        <f t="shared" si="2"/>
        <v>2高等数学A（3）-0015</v>
      </c>
    </row>
    <row r="181" spans="1:13">
      <c r="A181" s="12" t="s">
        <v>316</v>
      </c>
      <c r="B181" s="12" t="s">
        <v>38</v>
      </c>
      <c r="C181" s="12" t="s">
        <v>68</v>
      </c>
      <c r="D181" s="12" t="s">
        <v>162</v>
      </c>
      <c r="E181" s="12" t="s">
        <v>429</v>
      </c>
      <c r="F181" s="12" t="s">
        <v>54</v>
      </c>
      <c r="G181" s="12">
        <v>3</v>
      </c>
      <c r="H181" s="12">
        <v>48</v>
      </c>
      <c r="I181" s="12" t="s">
        <v>816</v>
      </c>
      <c r="J181" s="12">
        <v>110</v>
      </c>
      <c r="K181" s="12" t="s">
        <v>650</v>
      </c>
      <c r="L181" s="12" t="str">
        <f t="shared" si="2"/>
        <v>2高等数学A（3）-0026</v>
      </c>
    </row>
    <row r="182" spans="1:13">
      <c r="A182" s="12" t="s">
        <v>316</v>
      </c>
      <c r="B182" s="12" t="s">
        <v>38</v>
      </c>
      <c r="C182" s="12" t="s">
        <v>68</v>
      </c>
      <c r="D182" s="12" t="s">
        <v>162</v>
      </c>
      <c r="E182" s="12" t="s">
        <v>166</v>
      </c>
      <c r="F182" s="12" t="s">
        <v>54</v>
      </c>
      <c r="G182" s="12">
        <v>3</v>
      </c>
      <c r="H182" s="12">
        <v>46</v>
      </c>
      <c r="I182" s="12" t="s">
        <v>832</v>
      </c>
      <c r="J182" s="12">
        <v>108</v>
      </c>
      <c r="K182" s="12" t="s">
        <v>602</v>
      </c>
      <c r="L182" s="12" t="str">
        <f t="shared" si="2"/>
        <v>2高等数学A（4）-0015</v>
      </c>
    </row>
    <row r="183" spans="1:13">
      <c r="A183" s="12" t="s">
        <v>316</v>
      </c>
      <c r="B183" s="12" t="s">
        <v>38</v>
      </c>
      <c r="C183" s="12" t="s">
        <v>68</v>
      </c>
      <c r="D183" s="12" t="s">
        <v>162</v>
      </c>
      <c r="E183" s="12" t="s">
        <v>166</v>
      </c>
      <c r="F183" s="12" t="s">
        <v>54</v>
      </c>
      <c r="G183" s="12">
        <v>3</v>
      </c>
      <c r="H183" s="12">
        <v>46</v>
      </c>
      <c r="I183" s="12" t="s">
        <v>816</v>
      </c>
      <c r="J183" s="12">
        <v>109</v>
      </c>
      <c r="K183" s="12" t="s">
        <v>651</v>
      </c>
      <c r="L183" s="12" t="str">
        <f t="shared" si="2"/>
        <v>2高等数学A（4）-0026</v>
      </c>
    </row>
    <row r="184" spans="1:13">
      <c r="A184" s="12" t="s">
        <v>316</v>
      </c>
      <c r="B184" s="12" t="s">
        <v>38</v>
      </c>
      <c r="C184" s="12" t="s">
        <v>789</v>
      </c>
      <c r="D184" s="12" t="s">
        <v>108</v>
      </c>
      <c r="E184" s="12" t="s">
        <v>127</v>
      </c>
      <c r="F184" s="12" t="s">
        <v>54</v>
      </c>
      <c r="G184" s="12">
        <v>2</v>
      </c>
      <c r="H184" s="12">
        <v>32</v>
      </c>
      <c r="I184" s="12" t="s">
        <v>896</v>
      </c>
      <c r="J184" s="12">
        <v>124</v>
      </c>
      <c r="K184" s="12" t="s">
        <v>333</v>
      </c>
      <c r="L184" s="12" t="str">
        <f t="shared" si="2"/>
        <v>1高等数学A（1）-0005</v>
      </c>
    </row>
    <row r="185" spans="1:13">
      <c r="A185" s="12" t="s">
        <v>316</v>
      </c>
      <c r="B185" s="12" t="s">
        <v>38</v>
      </c>
      <c r="C185" s="12" t="s">
        <v>789</v>
      </c>
      <c r="D185" s="12" t="s">
        <v>108</v>
      </c>
      <c r="E185" s="12" t="s">
        <v>127</v>
      </c>
      <c r="F185" s="12" t="s">
        <v>54</v>
      </c>
      <c r="G185" s="12">
        <v>2</v>
      </c>
      <c r="H185" s="12">
        <v>32</v>
      </c>
      <c r="I185" s="12" t="s">
        <v>897</v>
      </c>
      <c r="J185" s="12">
        <v>109</v>
      </c>
      <c r="K185" s="12" t="s">
        <v>138</v>
      </c>
      <c r="L185" s="12" t="str">
        <f t="shared" si="2"/>
        <v>1高等数学A（1）-0022</v>
      </c>
    </row>
    <row r="186" spans="1:13">
      <c r="A186" s="12" t="s">
        <v>316</v>
      </c>
      <c r="B186" s="12" t="s">
        <v>38</v>
      </c>
      <c r="C186" s="12" t="s">
        <v>789</v>
      </c>
      <c r="D186" s="12" t="s">
        <v>108</v>
      </c>
      <c r="E186" s="12" t="s">
        <v>133</v>
      </c>
      <c r="F186" s="12" t="s">
        <v>54</v>
      </c>
      <c r="G186" s="12">
        <v>3</v>
      </c>
      <c r="H186" s="12">
        <v>46</v>
      </c>
      <c r="I186" s="12" t="s">
        <v>896</v>
      </c>
      <c r="J186" s="12">
        <v>125</v>
      </c>
      <c r="K186" s="12" t="s">
        <v>334</v>
      </c>
      <c r="L186" s="12" t="str">
        <f t="shared" si="2"/>
        <v>1高等数学A（2）-0005</v>
      </c>
    </row>
    <row r="187" spans="1:13">
      <c r="A187" s="12" t="s">
        <v>316</v>
      </c>
      <c r="B187" s="12" t="s">
        <v>38</v>
      </c>
      <c r="C187" s="12" t="s">
        <v>789</v>
      </c>
      <c r="D187" s="12" t="s">
        <v>108</v>
      </c>
      <c r="E187" s="12" t="s">
        <v>133</v>
      </c>
      <c r="F187" s="12" t="s">
        <v>54</v>
      </c>
      <c r="G187" s="12">
        <v>3</v>
      </c>
      <c r="H187" s="12">
        <v>46</v>
      </c>
      <c r="I187" s="12" t="s">
        <v>897</v>
      </c>
      <c r="J187" s="12">
        <v>109</v>
      </c>
      <c r="K187" s="12" t="s">
        <v>142</v>
      </c>
      <c r="L187" s="12" t="str">
        <f t="shared" si="2"/>
        <v>1高等数学A（2）-0022</v>
      </c>
    </row>
    <row r="188" spans="1:13">
      <c r="A188" s="12" t="s">
        <v>405</v>
      </c>
      <c r="B188" s="12" t="s">
        <v>38</v>
      </c>
      <c r="C188" s="12" t="s">
        <v>68</v>
      </c>
      <c r="D188" s="12" t="s">
        <v>162</v>
      </c>
      <c r="E188" s="12" t="s">
        <v>429</v>
      </c>
      <c r="F188" s="12" t="s">
        <v>54</v>
      </c>
      <c r="G188" s="12">
        <v>3</v>
      </c>
      <c r="H188" s="12">
        <v>48</v>
      </c>
      <c r="I188" s="12" t="s">
        <v>898</v>
      </c>
      <c r="J188" s="12">
        <v>104</v>
      </c>
      <c r="K188" s="12" t="s">
        <v>644</v>
      </c>
      <c r="L188" s="12" t="str">
        <f t="shared" si="2"/>
        <v>2高等数学A（3）-0007</v>
      </c>
    </row>
    <row r="189" spans="1:13">
      <c r="A189" s="12" t="s">
        <v>405</v>
      </c>
      <c r="B189" s="12" t="s">
        <v>38</v>
      </c>
      <c r="C189" s="12" t="s">
        <v>68</v>
      </c>
      <c r="D189" s="12" t="s">
        <v>162</v>
      </c>
      <c r="E189" s="12" t="s">
        <v>166</v>
      </c>
      <c r="F189" s="12" t="s">
        <v>54</v>
      </c>
      <c r="G189" s="12">
        <v>3</v>
      </c>
      <c r="H189" s="12">
        <v>46</v>
      </c>
      <c r="I189" s="12" t="s">
        <v>898</v>
      </c>
      <c r="J189" s="12">
        <v>103</v>
      </c>
      <c r="K189" s="12" t="s">
        <v>642</v>
      </c>
      <c r="L189" s="12" t="str">
        <f t="shared" si="2"/>
        <v>2高等数学A（4）-0007</v>
      </c>
    </row>
    <row r="190" spans="1:13">
      <c r="A190" s="12" t="s">
        <v>405</v>
      </c>
      <c r="B190" s="12" t="s">
        <v>38</v>
      </c>
      <c r="C190" s="12" t="s">
        <v>68</v>
      </c>
      <c r="D190" s="12" t="s">
        <v>162</v>
      </c>
      <c r="E190" s="12" t="s">
        <v>394</v>
      </c>
      <c r="F190" s="12" t="s">
        <v>899</v>
      </c>
      <c r="G190" s="12">
        <v>3</v>
      </c>
      <c r="H190" s="12">
        <v>48</v>
      </c>
      <c r="I190" s="12" t="s">
        <v>820</v>
      </c>
      <c r="J190" s="12">
        <v>72</v>
      </c>
      <c r="K190" s="12" t="s">
        <v>900</v>
      </c>
      <c r="L190" s="12" t="str">
        <f t="shared" si="2"/>
        <v>2数学建模-0002</v>
      </c>
    </row>
    <row r="191" spans="1:13">
      <c r="A191" s="12" t="s">
        <v>405</v>
      </c>
      <c r="B191" s="12" t="s">
        <v>38</v>
      </c>
      <c r="C191" s="12" t="s">
        <v>68</v>
      </c>
      <c r="D191" s="12" t="s">
        <v>162</v>
      </c>
      <c r="E191" s="12" t="s">
        <v>390</v>
      </c>
      <c r="F191" s="12" t="s">
        <v>76</v>
      </c>
      <c r="G191" s="12">
        <v>2</v>
      </c>
      <c r="H191" s="12">
        <v>2</v>
      </c>
      <c r="I191" s="12" t="s">
        <v>77</v>
      </c>
      <c r="J191" s="12">
        <v>89</v>
      </c>
      <c r="K191" s="12" t="s">
        <v>392</v>
      </c>
      <c r="L191" s="12" t="str">
        <f t="shared" si="2"/>
        <v>2数学建模竞赛-0001</v>
      </c>
    </row>
    <row r="192" spans="1:13">
      <c r="A192" s="12" t="s">
        <v>405</v>
      </c>
      <c r="B192" s="12" t="s">
        <v>38</v>
      </c>
      <c r="C192" s="12" t="s">
        <v>68</v>
      </c>
      <c r="D192" s="12" t="s">
        <v>162</v>
      </c>
      <c r="E192" s="12" t="s">
        <v>901</v>
      </c>
      <c r="F192" s="12" t="s">
        <v>117</v>
      </c>
      <c r="G192" s="12">
        <v>0.5</v>
      </c>
      <c r="H192" s="12">
        <v>8</v>
      </c>
      <c r="I192" s="12" t="s">
        <v>77</v>
      </c>
      <c r="J192" s="12">
        <v>111</v>
      </c>
      <c r="K192" s="12" t="s">
        <v>902</v>
      </c>
      <c r="L192" s="12" t="str">
        <f t="shared" si="2"/>
        <v>2数学特色实践-0001</v>
      </c>
    </row>
    <row r="193" spans="1:12">
      <c r="A193" s="12" t="s">
        <v>405</v>
      </c>
      <c r="B193" s="12" t="s">
        <v>38</v>
      </c>
      <c r="C193" s="12" t="s">
        <v>68</v>
      </c>
      <c r="D193" s="12" t="s">
        <v>162</v>
      </c>
      <c r="E193" s="12" t="s">
        <v>580</v>
      </c>
      <c r="F193" s="12" t="s">
        <v>65</v>
      </c>
      <c r="G193" s="12">
        <v>1.5</v>
      </c>
      <c r="H193" s="12">
        <v>48</v>
      </c>
      <c r="I193" s="12" t="s">
        <v>819</v>
      </c>
      <c r="J193" s="12">
        <v>65</v>
      </c>
      <c r="K193" s="12" t="s">
        <v>581</v>
      </c>
      <c r="L193" s="12" t="str">
        <f t="shared" si="2"/>
        <v>2应用数学综合实践-0001</v>
      </c>
    </row>
    <row r="194" spans="1:12">
      <c r="A194" s="12" t="s">
        <v>405</v>
      </c>
      <c r="B194" s="12" t="s">
        <v>38</v>
      </c>
      <c r="C194" s="12" t="s">
        <v>789</v>
      </c>
      <c r="D194" s="12" t="s">
        <v>108</v>
      </c>
      <c r="E194" s="12" t="s">
        <v>127</v>
      </c>
      <c r="F194" s="12" t="s">
        <v>54</v>
      </c>
      <c r="G194" s="12">
        <v>2</v>
      </c>
      <c r="H194" s="12">
        <v>32</v>
      </c>
      <c r="I194" s="12" t="s">
        <v>903</v>
      </c>
      <c r="J194" s="12">
        <v>101</v>
      </c>
      <c r="K194" s="12" t="s">
        <v>271</v>
      </c>
      <c r="L194" s="12" t="str">
        <f t="shared" ref="L194:L257" si="3">D194&amp;K194</f>
        <v>1高等数学A（1）-0002</v>
      </c>
    </row>
    <row r="195" spans="1:12">
      <c r="A195" s="12" t="s">
        <v>405</v>
      </c>
      <c r="B195" s="12" t="s">
        <v>38</v>
      </c>
      <c r="C195" s="12" t="s">
        <v>789</v>
      </c>
      <c r="D195" s="12" t="s">
        <v>108</v>
      </c>
      <c r="E195" s="12" t="s">
        <v>127</v>
      </c>
      <c r="F195" s="12" t="s">
        <v>54</v>
      </c>
      <c r="G195" s="12">
        <v>2</v>
      </c>
      <c r="H195" s="12">
        <v>32</v>
      </c>
      <c r="I195" s="12" t="s">
        <v>904</v>
      </c>
      <c r="J195" s="12">
        <v>109</v>
      </c>
      <c r="K195" s="12" t="s">
        <v>351</v>
      </c>
      <c r="L195" s="12" t="str">
        <f t="shared" si="3"/>
        <v>1高等数学A（1）-0018</v>
      </c>
    </row>
    <row r="196" spans="1:12">
      <c r="A196" s="12" t="s">
        <v>405</v>
      </c>
      <c r="B196" s="12" t="s">
        <v>38</v>
      </c>
      <c r="C196" s="12" t="s">
        <v>789</v>
      </c>
      <c r="D196" s="12" t="s">
        <v>108</v>
      </c>
      <c r="E196" s="12" t="s">
        <v>133</v>
      </c>
      <c r="F196" s="12" t="s">
        <v>54</v>
      </c>
      <c r="G196" s="12">
        <v>3</v>
      </c>
      <c r="H196" s="12">
        <v>46</v>
      </c>
      <c r="I196" s="12" t="s">
        <v>903</v>
      </c>
      <c r="J196" s="12">
        <v>102</v>
      </c>
      <c r="K196" s="12" t="s">
        <v>273</v>
      </c>
      <c r="L196" s="12" t="str">
        <f t="shared" si="3"/>
        <v>1高等数学A（2）-0002</v>
      </c>
    </row>
    <row r="197" spans="1:12">
      <c r="A197" s="12" t="s">
        <v>405</v>
      </c>
      <c r="B197" s="12" t="s">
        <v>38</v>
      </c>
      <c r="C197" s="12" t="s">
        <v>789</v>
      </c>
      <c r="D197" s="12" t="s">
        <v>108</v>
      </c>
      <c r="E197" s="12" t="s">
        <v>133</v>
      </c>
      <c r="F197" s="12" t="s">
        <v>54</v>
      </c>
      <c r="G197" s="12">
        <v>3</v>
      </c>
      <c r="H197" s="12">
        <v>46</v>
      </c>
      <c r="I197" s="12" t="s">
        <v>904</v>
      </c>
      <c r="J197" s="12">
        <v>109</v>
      </c>
      <c r="K197" s="12" t="s">
        <v>352</v>
      </c>
      <c r="L197" s="12" t="str">
        <f t="shared" si="3"/>
        <v>1高等数学A（2）-0018</v>
      </c>
    </row>
    <row r="198" spans="1:12">
      <c r="A198" s="12" t="s">
        <v>491</v>
      </c>
      <c r="B198" s="12" t="s">
        <v>32</v>
      </c>
      <c r="C198" s="12" t="s">
        <v>68</v>
      </c>
      <c r="D198" s="12" t="s">
        <v>162</v>
      </c>
      <c r="E198" s="12" t="s">
        <v>635</v>
      </c>
      <c r="F198" s="12" t="s">
        <v>65</v>
      </c>
      <c r="G198" s="12">
        <v>1</v>
      </c>
      <c r="H198" s="12">
        <v>32</v>
      </c>
      <c r="I198" s="12" t="s">
        <v>867</v>
      </c>
      <c r="J198" s="12">
        <v>97</v>
      </c>
      <c r="K198" s="12" t="s">
        <v>636</v>
      </c>
      <c r="L198" s="12" t="str">
        <f t="shared" si="3"/>
        <v>2数学分析与高等代数实践（2）-0001</v>
      </c>
    </row>
    <row r="199" spans="1:12">
      <c r="A199" s="12" t="s">
        <v>491</v>
      </c>
      <c r="B199" s="12" t="s">
        <v>32</v>
      </c>
      <c r="C199" s="12" t="s">
        <v>68</v>
      </c>
      <c r="D199" s="12" t="s">
        <v>162</v>
      </c>
      <c r="E199" s="12" t="s">
        <v>905</v>
      </c>
      <c r="F199" s="12" t="s">
        <v>75</v>
      </c>
      <c r="G199" s="12">
        <v>4</v>
      </c>
      <c r="H199" s="12">
        <v>64</v>
      </c>
      <c r="I199" s="12" t="s">
        <v>661</v>
      </c>
      <c r="J199" s="12">
        <v>21</v>
      </c>
      <c r="K199" s="12" t="s">
        <v>906</v>
      </c>
      <c r="L199" s="12" t="str">
        <f t="shared" si="3"/>
        <v>2数学基础能力拓展-0001</v>
      </c>
    </row>
    <row r="200" spans="1:12">
      <c r="A200" s="12" t="s">
        <v>491</v>
      </c>
      <c r="B200" s="12" t="s">
        <v>32</v>
      </c>
      <c r="C200" s="12" t="s">
        <v>789</v>
      </c>
      <c r="D200" s="12" t="s">
        <v>108</v>
      </c>
      <c r="E200" s="12" t="s">
        <v>206</v>
      </c>
      <c r="F200" s="12" t="s">
        <v>54</v>
      </c>
      <c r="G200" s="12">
        <v>2</v>
      </c>
      <c r="H200" s="12">
        <v>32</v>
      </c>
      <c r="I200" s="12" t="s">
        <v>907</v>
      </c>
      <c r="J200" s="12">
        <v>31</v>
      </c>
      <c r="K200" s="12" t="s">
        <v>256</v>
      </c>
      <c r="L200" s="12" t="str">
        <f t="shared" si="3"/>
        <v>1工科数学分析（H-1）-0001</v>
      </c>
    </row>
    <row r="201" spans="1:12">
      <c r="A201" s="12" t="s">
        <v>491</v>
      </c>
      <c r="B201" s="12" t="s">
        <v>32</v>
      </c>
      <c r="C201" s="12" t="s">
        <v>789</v>
      </c>
      <c r="D201" s="12" t="s">
        <v>108</v>
      </c>
      <c r="E201" s="12" t="s">
        <v>215</v>
      </c>
      <c r="F201" s="12" t="s">
        <v>54</v>
      </c>
      <c r="G201" s="12">
        <v>3</v>
      </c>
      <c r="H201" s="12">
        <v>48</v>
      </c>
      <c r="I201" s="12" t="s">
        <v>907</v>
      </c>
      <c r="J201" s="12">
        <v>31</v>
      </c>
      <c r="K201" s="12" t="s">
        <v>258</v>
      </c>
      <c r="L201" s="12" t="str">
        <f t="shared" si="3"/>
        <v>1工科数学分析（H-2）-0001</v>
      </c>
    </row>
    <row r="202" spans="1:12">
      <c r="A202" s="12" t="s">
        <v>491</v>
      </c>
      <c r="B202" s="12" t="s">
        <v>32</v>
      </c>
      <c r="C202" s="12" t="s">
        <v>789</v>
      </c>
      <c r="D202" s="12" t="s">
        <v>108</v>
      </c>
      <c r="E202" s="12" t="s">
        <v>356</v>
      </c>
      <c r="F202" s="12" t="s">
        <v>65</v>
      </c>
      <c r="G202" s="12">
        <v>1</v>
      </c>
      <c r="H202" s="12">
        <v>32</v>
      </c>
      <c r="I202" s="12" t="s">
        <v>867</v>
      </c>
      <c r="J202" s="12">
        <v>98</v>
      </c>
      <c r="K202" s="12" t="s">
        <v>357</v>
      </c>
      <c r="L202" s="12" t="str">
        <f t="shared" si="3"/>
        <v>1数学分析实践-0001</v>
      </c>
    </row>
    <row r="203" spans="1:12">
      <c r="A203" s="12" t="s">
        <v>448</v>
      </c>
      <c r="B203" s="12" t="s">
        <v>32</v>
      </c>
      <c r="C203" s="12" t="s">
        <v>68</v>
      </c>
      <c r="D203" s="12" t="s">
        <v>162</v>
      </c>
      <c r="E203" s="12" t="s">
        <v>429</v>
      </c>
      <c r="F203" s="12" t="s">
        <v>54</v>
      </c>
      <c r="G203" s="12">
        <v>3</v>
      </c>
      <c r="H203" s="12">
        <v>48</v>
      </c>
      <c r="I203" s="12" t="s">
        <v>908</v>
      </c>
      <c r="J203" s="12">
        <v>106</v>
      </c>
      <c r="K203" s="12" t="s">
        <v>648</v>
      </c>
      <c r="L203" s="12" t="str">
        <f t="shared" si="3"/>
        <v>2高等数学A（3）-0017</v>
      </c>
    </row>
    <row r="204" spans="1:12">
      <c r="A204" s="12" t="s">
        <v>448</v>
      </c>
      <c r="B204" s="12" t="s">
        <v>32</v>
      </c>
      <c r="C204" s="12" t="s">
        <v>68</v>
      </c>
      <c r="D204" s="12" t="s">
        <v>162</v>
      </c>
      <c r="E204" s="12" t="s">
        <v>429</v>
      </c>
      <c r="F204" s="12" t="s">
        <v>54</v>
      </c>
      <c r="G204" s="12">
        <v>3</v>
      </c>
      <c r="H204" s="12">
        <v>48</v>
      </c>
      <c r="I204" s="12" t="s">
        <v>909</v>
      </c>
      <c r="J204" s="12">
        <v>117</v>
      </c>
      <c r="K204" s="12" t="s">
        <v>629</v>
      </c>
      <c r="L204" s="12" t="str">
        <f t="shared" si="3"/>
        <v>2高等数学A（3）-0040</v>
      </c>
    </row>
    <row r="205" spans="1:12">
      <c r="A205" s="12" t="s">
        <v>448</v>
      </c>
      <c r="B205" s="12" t="s">
        <v>32</v>
      </c>
      <c r="C205" s="12" t="s">
        <v>68</v>
      </c>
      <c r="D205" s="12" t="s">
        <v>162</v>
      </c>
      <c r="E205" s="12" t="s">
        <v>166</v>
      </c>
      <c r="F205" s="12" t="s">
        <v>54</v>
      </c>
      <c r="G205" s="12">
        <v>3</v>
      </c>
      <c r="H205" s="12">
        <v>46</v>
      </c>
      <c r="I205" s="12" t="s">
        <v>909</v>
      </c>
      <c r="J205" s="12">
        <v>117</v>
      </c>
      <c r="K205" s="12" t="s">
        <v>630</v>
      </c>
      <c r="L205" s="12" t="str">
        <f t="shared" si="3"/>
        <v>2高等数学A（4）-0040</v>
      </c>
    </row>
    <row r="206" spans="1:12">
      <c r="A206" s="12" t="s">
        <v>448</v>
      </c>
      <c r="B206" s="12" t="s">
        <v>32</v>
      </c>
      <c r="C206" s="12" t="s">
        <v>789</v>
      </c>
      <c r="D206" s="12" t="s">
        <v>108</v>
      </c>
      <c r="E206" s="12" t="s">
        <v>127</v>
      </c>
      <c r="F206" s="12" t="s">
        <v>54</v>
      </c>
      <c r="G206" s="12">
        <v>2</v>
      </c>
      <c r="H206" s="12">
        <v>32</v>
      </c>
      <c r="I206" s="12" t="s">
        <v>792</v>
      </c>
      <c r="J206" s="12">
        <v>128</v>
      </c>
      <c r="K206" s="12" t="s">
        <v>293</v>
      </c>
      <c r="L206" s="12" t="str">
        <f t="shared" si="3"/>
        <v>1高等数学A（1）-0030</v>
      </c>
    </row>
    <row r="207" spans="1:12">
      <c r="A207" s="12" t="s">
        <v>448</v>
      </c>
      <c r="B207" s="12" t="s">
        <v>32</v>
      </c>
      <c r="C207" s="12" t="s">
        <v>789</v>
      </c>
      <c r="D207" s="12" t="s">
        <v>108</v>
      </c>
      <c r="E207" s="12" t="s">
        <v>133</v>
      </c>
      <c r="F207" s="12" t="s">
        <v>54</v>
      </c>
      <c r="G207" s="12">
        <v>3</v>
      </c>
      <c r="H207" s="12">
        <v>46</v>
      </c>
      <c r="I207" s="12" t="s">
        <v>910</v>
      </c>
      <c r="J207" s="12">
        <v>122</v>
      </c>
      <c r="K207" s="12" t="s">
        <v>155</v>
      </c>
      <c r="L207" s="12" t="str">
        <f t="shared" si="3"/>
        <v>1高等数学A（2）-0013</v>
      </c>
    </row>
    <row r="208" spans="1:12">
      <c r="A208" s="12" t="s">
        <v>448</v>
      </c>
      <c r="B208" s="12" t="s">
        <v>32</v>
      </c>
      <c r="C208" s="12" t="s">
        <v>789</v>
      </c>
      <c r="D208" s="12" t="s">
        <v>108</v>
      </c>
      <c r="E208" s="12" t="s">
        <v>133</v>
      </c>
      <c r="F208" s="12" t="s">
        <v>54</v>
      </c>
      <c r="G208" s="12">
        <v>3</v>
      </c>
      <c r="H208" s="12">
        <v>46</v>
      </c>
      <c r="I208" s="12" t="s">
        <v>792</v>
      </c>
      <c r="J208" s="12">
        <v>127</v>
      </c>
      <c r="K208" s="12" t="s">
        <v>295</v>
      </c>
      <c r="L208" s="12" t="str">
        <f t="shared" si="3"/>
        <v>1高等数学A（2）-0030</v>
      </c>
    </row>
    <row r="209" spans="1:12">
      <c r="A209" s="12" t="s">
        <v>185</v>
      </c>
      <c r="B209" s="12" t="s">
        <v>49</v>
      </c>
      <c r="C209" s="12" t="s">
        <v>68</v>
      </c>
      <c r="D209" s="12" t="s">
        <v>162</v>
      </c>
      <c r="E209" s="12" t="s">
        <v>186</v>
      </c>
      <c r="F209" s="12" t="s">
        <v>54</v>
      </c>
      <c r="G209" s="12">
        <v>3</v>
      </c>
      <c r="H209" s="12">
        <v>48</v>
      </c>
      <c r="I209" s="12" t="s">
        <v>812</v>
      </c>
      <c r="J209" s="12">
        <v>83</v>
      </c>
      <c r="K209" s="12" t="s">
        <v>187</v>
      </c>
      <c r="L209" s="12" t="str">
        <f t="shared" si="3"/>
        <v>2数学物理方程A-0001</v>
      </c>
    </row>
    <row r="210" spans="1:12">
      <c r="A210" s="12" t="s">
        <v>185</v>
      </c>
      <c r="B210" s="12" t="s">
        <v>49</v>
      </c>
      <c r="C210" s="12" t="s">
        <v>789</v>
      </c>
      <c r="D210" s="12" t="s">
        <v>108</v>
      </c>
      <c r="E210" s="12" t="s">
        <v>540</v>
      </c>
      <c r="F210" s="12" t="s">
        <v>51</v>
      </c>
      <c r="G210" s="12">
        <v>3</v>
      </c>
      <c r="H210" s="12">
        <v>48</v>
      </c>
      <c r="I210" s="12" t="s">
        <v>864</v>
      </c>
      <c r="J210" s="12">
        <v>76</v>
      </c>
      <c r="K210" s="12" t="s">
        <v>541</v>
      </c>
      <c r="L210" s="12" t="str">
        <f t="shared" si="3"/>
        <v>1泛函分析-0001</v>
      </c>
    </row>
    <row r="211" spans="1:12">
      <c r="A211" s="12" t="s">
        <v>185</v>
      </c>
      <c r="B211" s="12" t="s">
        <v>49</v>
      </c>
      <c r="C211" s="12" t="s">
        <v>789</v>
      </c>
      <c r="D211" s="12" t="s">
        <v>108</v>
      </c>
      <c r="E211" s="12" t="s">
        <v>186</v>
      </c>
      <c r="F211" s="12" t="s">
        <v>47</v>
      </c>
      <c r="G211" s="12">
        <v>3.5</v>
      </c>
      <c r="H211" s="12">
        <v>56</v>
      </c>
      <c r="I211" s="12" t="s">
        <v>813</v>
      </c>
      <c r="J211" s="12">
        <v>31</v>
      </c>
      <c r="K211" s="12" t="s">
        <v>187</v>
      </c>
      <c r="L211" s="12" t="str">
        <f t="shared" si="3"/>
        <v>1数学物理方程A-0001</v>
      </c>
    </row>
    <row r="212" spans="1:12">
      <c r="A212" s="12" t="s">
        <v>413</v>
      </c>
      <c r="B212" s="12" t="s">
        <v>38</v>
      </c>
      <c r="C212" s="12" t="s">
        <v>789</v>
      </c>
      <c r="D212" s="12" t="s">
        <v>108</v>
      </c>
      <c r="E212" s="12" t="s">
        <v>414</v>
      </c>
      <c r="F212" s="12" t="s">
        <v>54</v>
      </c>
      <c r="G212" s="12">
        <v>4.5</v>
      </c>
      <c r="H212" s="12">
        <v>72</v>
      </c>
      <c r="I212" s="12" t="s">
        <v>911</v>
      </c>
      <c r="J212" s="12">
        <v>92</v>
      </c>
      <c r="K212" s="12" t="s">
        <v>723</v>
      </c>
      <c r="L212" s="12" t="str">
        <f t="shared" si="3"/>
        <v>1数学分析（1）-0002</v>
      </c>
    </row>
    <row r="213" spans="1:12">
      <c r="A213" s="12" t="s">
        <v>413</v>
      </c>
      <c r="B213" s="12" t="s">
        <v>38</v>
      </c>
      <c r="C213" s="12" t="s">
        <v>789</v>
      </c>
      <c r="D213" s="12" t="s">
        <v>108</v>
      </c>
      <c r="E213" s="12" t="s">
        <v>415</v>
      </c>
      <c r="F213" s="12" t="s">
        <v>65</v>
      </c>
      <c r="G213" s="12">
        <v>1</v>
      </c>
      <c r="H213" s="12">
        <v>32</v>
      </c>
      <c r="I213" s="12" t="s">
        <v>911</v>
      </c>
      <c r="J213" s="12">
        <v>100</v>
      </c>
      <c r="K213" s="12" t="s">
        <v>416</v>
      </c>
      <c r="L213" s="12" t="str">
        <f t="shared" si="3"/>
        <v>1数学分析与高等代数实践（1）-0002</v>
      </c>
    </row>
    <row r="214" spans="1:12">
      <c r="A214" s="12" t="s">
        <v>506</v>
      </c>
      <c r="B214" s="12" t="s">
        <v>32</v>
      </c>
      <c r="C214" s="12" t="s">
        <v>68</v>
      </c>
      <c r="D214" s="12" t="s">
        <v>162</v>
      </c>
      <c r="E214" s="12" t="s">
        <v>123</v>
      </c>
      <c r="F214" s="12" t="s">
        <v>54</v>
      </c>
      <c r="G214" s="12">
        <v>2.5</v>
      </c>
      <c r="H214" s="12">
        <v>40</v>
      </c>
      <c r="I214" s="12" t="s">
        <v>912</v>
      </c>
      <c r="J214" s="12">
        <v>118</v>
      </c>
      <c r="K214" s="12" t="s">
        <v>366</v>
      </c>
      <c r="L214" s="12" t="str">
        <f t="shared" si="3"/>
        <v>2概率论与数理统计-0009</v>
      </c>
    </row>
    <row r="215" spans="1:12">
      <c r="A215" s="12" t="s">
        <v>506</v>
      </c>
      <c r="B215" s="12" t="s">
        <v>32</v>
      </c>
      <c r="C215" s="12" t="s">
        <v>789</v>
      </c>
      <c r="D215" s="12" t="s">
        <v>108</v>
      </c>
      <c r="E215" s="12" t="s">
        <v>123</v>
      </c>
      <c r="F215" s="12" t="s">
        <v>54</v>
      </c>
      <c r="G215" s="12">
        <v>2.5</v>
      </c>
      <c r="H215" s="12">
        <v>40</v>
      </c>
      <c r="I215" s="12" t="s">
        <v>913</v>
      </c>
      <c r="J215" s="12">
        <v>111</v>
      </c>
      <c r="K215" s="12" t="s">
        <v>510</v>
      </c>
      <c r="L215" s="12" t="str">
        <f t="shared" si="3"/>
        <v>1概率论与数理统计-0012</v>
      </c>
    </row>
    <row r="216" spans="1:12">
      <c r="A216" s="12" t="s">
        <v>506</v>
      </c>
      <c r="B216" s="12" t="s">
        <v>32</v>
      </c>
      <c r="C216" s="12" t="s">
        <v>789</v>
      </c>
      <c r="D216" s="12" t="s">
        <v>108</v>
      </c>
      <c r="E216" s="12" t="s">
        <v>123</v>
      </c>
      <c r="F216" s="12" t="s">
        <v>914</v>
      </c>
      <c r="G216" s="12">
        <v>2.5</v>
      </c>
      <c r="H216" s="12">
        <v>40</v>
      </c>
      <c r="I216" s="12" t="s">
        <v>915</v>
      </c>
      <c r="J216" s="12">
        <v>144</v>
      </c>
      <c r="K216" s="12" t="s">
        <v>462</v>
      </c>
      <c r="L216" s="12" t="str">
        <f t="shared" si="3"/>
        <v>1概率论与数理统计-0018</v>
      </c>
    </row>
    <row r="217" spans="1:12">
      <c r="A217" s="12" t="s">
        <v>506</v>
      </c>
      <c r="B217" s="12" t="s">
        <v>32</v>
      </c>
      <c r="C217" s="12" t="s">
        <v>789</v>
      </c>
      <c r="D217" s="12" t="s">
        <v>108</v>
      </c>
      <c r="E217" s="12" t="s">
        <v>133</v>
      </c>
      <c r="F217" s="12" t="s">
        <v>54</v>
      </c>
      <c r="G217" s="12">
        <v>3</v>
      </c>
      <c r="H217" s="12">
        <v>46</v>
      </c>
      <c r="I217" s="12" t="s">
        <v>916</v>
      </c>
      <c r="J217" s="12">
        <v>112</v>
      </c>
      <c r="K217" s="12" t="s">
        <v>443</v>
      </c>
      <c r="L217" s="12" t="str">
        <f t="shared" si="3"/>
        <v>1高等数学A（2）-0027</v>
      </c>
    </row>
    <row r="218" spans="1:12">
      <c r="A218" s="12" t="s">
        <v>345</v>
      </c>
      <c r="B218" s="12" t="s">
        <v>32</v>
      </c>
      <c r="C218" s="12" t="s">
        <v>68</v>
      </c>
      <c r="D218" s="12" t="s">
        <v>162</v>
      </c>
      <c r="E218" s="12" t="s">
        <v>429</v>
      </c>
      <c r="F218" s="12" t="s">
        <v>54</v>
      </c>
      <c r="G218" s="12">
        <v>3</v>
      </c>
      <c r="H218" s="12">
        <v>48</v>
      </c>
      <c r="I218" s="12" t="s">
        <v>917</v>
      </c>
      <c r="J218" s="12">
        <v>109</v>
      </c>
      <c r="K218" s="12" t="s">
        <v>698</v>
      </c>
      <c r="L218" s="12" t="str">
        <f t="shared" si="3"/>
        <v>2高等数学A（3）-0004</v>
      </c>
    </row>
    <row r="219" spans="1:12">
      <c r="A219" s="12" t="s">
        <v>345</v>
      </c>
      <c r="B219" s="12" t="s">
        <v>32</v>
      </c>
      <c r="C219" s="12" t="s">
        <v>68</v>
      </c>
      <c r="D219" s="12" t="s">
        <v>162</v>
      </c>
      <c r="E219" s="12" t="s">
        <v>429</v>
      </c>
      <c r="F219" s="12" t="s">
        <v>54</v>
      </c>
      <c r="G219" s="12">
        <v>3</v>
      </c>
      <c r="H219" s="12">
        <v>48</v>
      </c>
      <c r="I219" s="12" t="s">
        <v>918</v>
      </c>
      <c r="J219" s="12">
        <v>111</v>
      </c>
      <c r="K219" s="12" t="s">
        <v>699</v>
      </c>
      <c r="L219" s="12" t="str">
        <f t="shared" si="3"/>
        <v>2高等数学A（3）-0032</v>
      </c>
    </row>
    <row r="220" spans="1:12">
      <c r="A220" s="12" t="s">
        <v>345</v>
      </c>
      <c r="B220" s="12" t="s">
        <v>32</v>
      </c>
      <c r="C220" s="12" t="s">
        <v>68</v>
      </c>
      <c r="D220" s="12" t="s">
        <v>162</v>
      </c>
      <c r="E220" s="12" t="s">
        <v>166</v>
      </c>
      <c r="F220" s="12" t="s">
        <v>54</v>
      </c>
      <c r="G220" s="12">
        <v>3</v>
      </c>
      <c r="H220" s="12">
        <v>46</v>
      </c>
      <c r="I220" s="12" t="s">
        <v>917</v>
      </c>
      <c r="J220" s="12">
        <v>107</v>
      </c>
      <c r="K220" s="12" t="s">
        <v>700</v>
      </c>
      <c r="L220" s="12" t="str">
        <f t="shared" si="3"/>
        <v>2高等数学A（4）-0004</v>
      </c>
    </row>
    <row r="221" spans="1:12">
      <c r="A221" s="12" t="s">
        <v>345</v>
      </c>
      <c r="B221" s="12" t="s">
        <v>32</v>
      </c>
      <c r="C221" s="12" t="s">
        <v>68</v>
      </c>
      <c r="D221" s="12" t="s">
        <v>162</v>
      </c>
      <c r="E221" s="12" t="s">
        <v>166</v>
      </c>
      <c r="F221" s="12" t="s">
        <v>54</v>
      </c>
      <c r="G221" s="12">
        <v>3</v>
      </c>
      <c r="H221" s="12">
        <v>46</v>
      </c>
      <c r="I221" s="12" t="s">
        <v>918</v>
      </c>
      <c r="J221" s="12">
        <v>111</v>
      </c>
      <c r="K221" s="12" t="s">
        <v>701</v>
      </c>
      <c r="L221" s="12" t="str">
        <f t="shared" si="3"/>
        <v>2高等数学A（4）-0032</v>
      </c>
    </row>
    <row r="222" spans="1:12">
      <c r="A222" s="12" t="s">
        <v>345</v>
      </c>
      <c r="B222" s="12" t="s">
        <v>32</v>
      </c>
      <c r="C222" s="12" t="s">
        <v>789</v>
      </c>
      <c r="D222" s="12" t="s">
        <v>108</v>
      </c>
      <c r="E222" s="12" t="s">
        <v>123</v>
      </c>
      <c r="F222" s="12" t="s">
        <v>54</v>
      </c>
      <c r="G222" s="12">
        <v>2.5</v>
      </c>
      <c r="H222" s="12">
        <v>40</v>
      </c>
      <c r="I222" s="12" t="s">
        <v>919</v>
      </c>
      <c r="J222" s="12">
        <v>111</v>
      </c>
      <c r="K222" s="12" t="s">
        <v>504</v>
      </c>
      <c r="L222" s="12" t="str">
        <f t="shared" si="3"/>
        <v>1概率论与数理统计-0005</v>
      </c>
    </row>
    <row r="223" spans="1:12">
      <c r="A223" s="12" t="s">
        <v>345</v>
      </c>
      <c r="B223" s="12" t="s">
        <v>32</v>
      </c>
      <c r="C223" s="12" t="s">
        <v>789</v>
      </c>
      <c r="D223" s="12" t="s">
        <v>108</v>
      </c>
      <c r="E223" s="12" t="s">
        <v>123</v>
      </c>
      <c r="F223" s="12" t="s">
        <v>54</v>
      </c>
      <c r="G223" s="12">
        <v>2.5</v>
      </c>
      <c r="H223" s="12">
        <v>40</v>
      </c>
      <c r="I223" s="12" t="s">
        <v>920</v>
      </c>
      <c r="J223" s="12">
        <v>93</v>
      </c>
      <c r="K223" s="12" t="s">
        <v>505</v>
      </c>
      <c r="L223" s="12" t="str">
        <f t="shared" si="3"/>
        <v>1概率论与数理统计-0023</v>
      </c>
    </row>
    <row r="224" spans="1:12">
      <c r="A224" s="12" t="s">
        <v>345</v>
      </c>
      <c r="B224" s="12" t="s">
        <v>32</v>
      </c>
      <c r="C224" s="12" t="s">
        <v>789</v>
      </c>
      <c r="D224" s="12" t="s">
        <v>108</v>
      </c>
      <c r="E224" s="12" t="s">
        <v>111</v>
      </c>
      <c r="F224" s="12" t="s">
        <v>54</v>
      </c>
      <c r="G224" s="12">
        <v>2</v>
      </c>
      <c r="H224" s="12">
        <v>32</v>
      </c>
      <c r="I224" s="12" t="s">
        <v>921</v>
      </c>
      <c r="J224" s="12">
        <v>110</v>
      </c>
      <c r="K224" s="12" t="s">
        <v>432</v>
      </c>
      <c r="L224" s="12" t="str">
        <f t="shared" si="3"/>
        <v>1线性代数-0001</v>
      </c>
    </row>
    <row r="225" spans="1:12">
      <c r="A225" s="12" t="s">
        <v>345</v>
      </c>
      <c r="B225" s="12" t="s">
        <v>32</v>
      </c>
      <c r="C225" s="12" t="s">
        <v>789</v>
      </c>
      <c r="D225" s="12" t="s">
        <v>108</v>
      </c>
      <c r="E225" s="12" t="s">
        <v>111</v>
      </c>
      <c r="F225" s="12" t="s">
        <v>54</v>
      </c>
      <c r="G225" s="12">
        <v>2</v>
      </c>
      <c r="H225" s="12">
        <v>32</v>
      </c>
      <c r="I225" s="12" t="s">
        <v>922</v>
      </c>
      <c r="J225" s="12">
        <v>110</v>
      </c>
      <c r="K225" s="12" t="s">
        <v>482</v>
      </c>
      <c r="L225" s="12" t="str">
        <f t="shared" si="3"/>
        <v>1线性代数-0022</v>
      </c>
    </row>
    <row r="226" spans="1:12">
      <c r="A226" s="12" t="s">
        <v>706</v>
      </c>
      <c r="B226" s="12" t="s">
        <v>32</v>
      </c>
      <c r="C226" s="12" t="s">
        <v>68</v>
      </c>
      <c r="D226" s="12" t="s">
        <v>162</v>
      </c>
      <c r="E226" s="12" t="s">
        <v>123</v>
      </c>
      <c r="F226" s="12" t="s">
        <v>54</v>
      </c>
      <c r="G226" s="12">
        <v>2.5</v>
      </c>
      <c r="H226" s="12">
        <v>40</v>
      </c>
      <c r="I226" s="12" t="s">
        <v>923</v>
      </c>
      <c r="J226" s="12">
        <v>80</v>
      </c>
      <c r="K226" s="12" t="s">
        <v>507</v>
      </c>
      <c r="L226" s="12" t="str">
        <f t="shared" si="3"/>
        <v>2概率论与数理统计-0002</v>
      </c>
    </row>
    <row r="227" spans="1:12">
      <c r="A227" s="12" t="s">
        <v>706</v>
      </c>
      <c r="B227" s="12" t="s">
        <v>32</v>
      </c>
      <c r="C227" s="12" t="s">
        <v>68</v>
      </c>
      <c r="D227" s="12" t="s">
        <v>162</v>
      </c>
      <c r="E227" s="12" t="s">
        <v>123</v>
      </c>
      <c r="F227" s="12" t="s">
        <v>54</v>
      </c>
      <c r="G227" s="12">
        <v>2.5</v>
      </c>
      <c r="H227" s="12">
        <v>40</v>
      </c>
      <c r="I227" s="12" t="s">
        <v>848</v>
      </c>
      <c r="J227" s="12">
        <v>82</v>
      </c>
      <c r="K227" s="12" t="s">
        <v>481</v>
      </c>
      <c r="L227" s="12" t="str">
        <f t="shared" si="3"/>
        <v>2概率论与数理统计-0015</v>
      </c>
    </row>
    <row r="228" spans="1:12">
      <c r="A228" s="12" t="s">
        <v>706</v>
      </c>
      <c r="B228" s="12" t="s">
        <v>32</v>
      </c>
      <c r="C228" s="12" t="s">
        <v>789</v>
      </c>
      <c r="D228" s="12" t="s">
        <v>108</v>
      </c>
      <c r="E228" s="12" t="s">
        <v>123</v>
      </c>
      <c r="F228" s="12" t="s">
        <v>54</v>
      </c>
      <c r="G228" s="12">
        <v>2.5</v>
      </c>
      <c r="H228" s="12">
        <v>40</v>
      </c>
      <c r="I228" s="12" t="s">
        <v>924</v>
      </c>
      <c r="J228" s="12">
        <v>101</v>
      </c>
      <c r="K228" s="12" t="s">
        <v>366</v>
      </c>
      <c r="L228" s="12" t="str">
        <f t="shared" si="3"/>
        <v>1概率论与数理统计-0009</v>
      </c>
    </row>
    <row r="229" spans="1:12">
      <c r="A229" s="12" t="s">
        <v>706</v>
      </c>
      <c r="B229" s="12" t="s">
        <v>32</v>
      </c>
      <c r="C229" s="12" t="s">
        <v>789</v>
      </c>
      <c r="D229" s="12" t="s">
        <v>108</v>
      </c>
      <c r="E229" s="12" t="s">
        <v>123</v>
      </c>
      <c r="F229" s="12" t="s">
        <v>54</v>
      </c>
      <c r="G229" s="12">
        <v>2.5</v>
      </c>
      <c r="H229" s="12">
        <v>40</v>
      </c>
      <c r="I229" s="12" t="s">
        <v>865</v>
      </c>
      <c r="J229" s="12">
        <v>112</v>
      </c>
      <c r="K229" s="12" t="s">
        <v>508</v>
      </c>
      <c r="L229" s="12" t="str">
        <f t="shared" si="3"/>
        <v>1概率论与数理统计-0021</v>
      </c>
    </row>
    <row r="230" spans="1:12">
      <c r="A230" s="12" t="s">
        <v>146</v>
      </c>
      <c r="B230" s="12" t="s">
        <v>49</v>
      </c>
      <c r="C230" s="12" t="s">
        <v>68</v>
      </c>
      <c r="D230" s="12" t="s">
        <v>162</v>
      </c>
      <c r="E230" s="12" t="s">
        <v>842</v>
      </c>
      <c r="F230" s="12" t="s">
        <v>54</v>
      </c>
      <c r="G230" s="12">
        <v>3.5</v>
      </c>
      <c r="H230" s="12">
        <v>56</v>
      </c>
      <c r="I230" s="12" t="s">
        <v>627</v>
      </c>
      <c r="J230" s="12">
        <v>122</v>
      </c>
      <c r="K230" s="12" t="s">
        <v>925</v>
      </c>
      <c r="L230" s="12" t="str">
        <f t="shared" si="3"/>
        <v>2运筹学（双语）-0001</v>
      </c>
    </row>
    <row r="231" spans="1:12">
      <c r="A231" s="12" t="s">
        <v>146</v>
      </c>
      <c r="B231" s="12" t="s">
        <v>49</v>
      </c>
      <c r="C231" s="12" t="s">
        <v>789</v>
      </c>
      <c r="D231" s="12" t="s">
        <v>108</v>
      </c>
      <c r="E231" s="12" t="s">
        <v>147</v>
      </c>
      <c r="F231" s="12" t="s">
        <v>54</v>
      </c>
      <c r="G231" s="12">
        <v>1</v>
      </c>
      <c r="H231" s="12">
        <v>16</v>
      </c>
      <c r="I231" s="12" t="s">
        <v>661</v>
      </c>
      <c r="J231" s="12">
        <v>175</v>
      </c>
      <c r="K231" s="12" t="s">
        <v>926</v>
      </c>
      <c r="L231" s="12" t="str">
        <f t="shared" si="3"/>
        <v>1学科前沿讲座-0012</v>
      </c>
    </row>
    <row r="232" spans="1:12">
      <c r="A232" s="12" t="s">
        <v>137</v>
      </c>
      <c r="B232" s="12" t="s">
        <v>38</v>
      </c>
      <c r="C232" s="12" t="s">
        <v>68</v>
      </c>
      <c r="D232" s="12" t="s">
        <v>162</v>
      </c>
      <c r="E232" s="12" t="s">
        <v>429</v>
      </c>
      <c r="F232" s="12" t="s">
        <v>54</v>
      </c>
      <c r="G232" s="12">
        <v>3</v>
      </c>
      <c r="H232" s="12">
        <v>48</v>
      </c>
      <c r="I232" s="12" t="s">
        <v>927</v>
      </c>
      <c r="J232" s="12">
        <v>128</v>
      </c>
      <c r="K232" s="12" t="s">
        <v>681</v>
      </c>
      <c r="L232" s="12" t="str">
        <f t="shared" si="3"/>
        <v>2高等数学A（3）-0022</v>
      </c>
    </row>
    <row r="233" spans="1:12">
      <c r="A233" s="12" t="s">
        <v>137</v>
      </c>
      <c r="B233" s="12" t="s">
        <v>38</v>
      </c>
      <c r="C233" s="12" t="s">
        <v>68</v>
      </c>
      <c r="D233" s="12" t="s">
        <v>162</v>
      </c>
      <c r="E233" s="12" t="s">
        <v>166</v>
      </c>
      <c r="F233" s="12" t="s">
        <v>54</v>
      </c>
      <c r="G233" s="12">
        <v>3</v>
      </c>
      <c r="H233" s="12">
        <v>46</v>
      </c>
      <c r="I233" s="12" t="s">
        <v>928</v>
      </c>
      <c r="J233" s="12">
        <v>78</v>
      </c>
      <c r="K233" s="12" t="s">
        <v>575</v>
      </c>
      <c r="L233" s="12" t="str">
        <f t="shared" si="3"/>
        <v>2高等数学A（4）-0009</v>
      </c>
    </row>
    <row r="234" spans="1:12">
      <c r="A234" s="12" t="s">
        <v>137</v>
      </c>
      <c r="B234" s="12" t="s">
        <v>38</v>
      </c>
      <c r="C234" s="12" t="s">
        <v>68</v>
      </c>
      <c r="D234" s="12" t="s">
        <v>162</v>
      </c>
      <c r="E234" s="12" t="s">
        <v>166</v>
      </c>
      <c r="F234" s="12" t="s">
        <v>54</v>
      </c>
      <c r="G234" s="12">
        <v>3</v>
      </c>
      <c r="H234" s="12">
        <v>46</v>
      </c>
      <c r="I234" s="12" t="s">
        <v>927</v>
      </c>
      <c r="J234" s="12">
        <v>129</v>
      </c>
      <c r="K234" s="12" t="s">
        <v>682</v>
      </c>
      <c r="L234" s="12" t="str">
        <f t="shared" si="3"/>
        <v>2高等数学A（4）-0022</v>
      </c>
    </row>
    <row r="235" spans="1:12">
      <c r="A235" s="12" t="s">
        <v>137</v>
      </c>
      <c r="B235" s="12" t="s">
        <v>38</v>
      </c>
      <c r="C235" s="12" t="s">
        <v>789</v>
      </c>
      <c r="D235" s="12" t="s">
        <v>108</v>
      </c>
      <c r="E235" s="12" t="s">
        <v>127</v>
      </c>
      <c r="F235" s="12" t="s">
        <v>54</v>
      </c>
      <c r="G235" s="12">
        <v>2</v>
      </c>
      <c r="H235" s="12">
        <v>32</v>
      </c>
      <c r="I235" s="12" t="s">
        <v>892</v>
      </c>
      <c r="J235" s="12">
        <v>130</v>
      </c>
      <c r="K235" s="12" t="s">
        <v>406</v>
      </c>
      <c r="L235" s="12" t="str">
        <f t="shared" si="3"/>
        <v>1高等数学A（1）-0017</v>
      </c>
    </row>
    <row r="236" spans="1:12">
      <c r="A236" s="12" t="s">
        <v>137</v>
      </c>
      <c r="B236" s="12" t="s">
        <v>38</v>
      </c>
      <c r="C236" s="12" t="s">
        <v>789</v>
      </c>
      <c r="D236" s="12" t="s">
        <v>108</v>
      </c>
      <c r="E236" s="12" t="s">
        <v>127</v>
      </c>
      <c r="F236" s="12" t="s">
        <v>54</v>
      </c>
      <c r="G236" s="12">
        <v>2</v>
      </c>
      <c r="H236" s="12">
        <v>32</v>
      </c>
      <c r="I236" s="12" t="s">
        <v>929</v>
      </c>
      <c r="J236" s="12">
        <v>130</v>
      </c>
      <c r="K236" s="12" t="s">
        <v>384</v>
      </c>
      <c r="L236" s="12" t="str">
        <f t="shared" si="3"/>
        <v>1高等数学A（1）-0036</v>
      </c>
    </row>
    <row r="237" spans="1:12">
      <c r="A237" s="12" t="s">
        <v>398</v>
      </c>
      <c r="B237" s="12" t="s">
        <v>49</v>
      </c>
      <c r="C237" s="12" t="s">
        <v>68</v>
      </c>
      <c r="D237" s="12" t="s">
        <v>162</v>
      </c>
      <c r="E237" s="12" t="s">
        <v>429</v>
      </c>
      <c r="F237" s="12" t="s">
        <v>117</v>
      </c>
      <c r="G237" s="12">
        <v>3</v>
      </c>
      <c r="H237" s="12">
        <v>48</v>
      </c>
      <c r="I237" s="12" t="s">
        <v>77</v>
      </c>
      <c r="J237" s="12">
        <v>100</v>
      </c>
      <c r="K237" s="12" t="s">
        <v>618</v>
      </c>
      <c r="L237" s="12" t="str">
        <f t="shared" si="3"/>
        <v>2高等数学A（3）-0042</v>
      </c>
    </row>
    <row r="238" spans="1:12">
      <c r="A238" s="12" t="s">
        <v>398</v>
      </c>
      <c r="B238" s="12" t="s">
        <v>49</v>
      </c>
      <c r="C238" s="12" t="s">
        <v>68</v>
      </c>
      <c r="D238" s="12" t="s">
        <v>162</v>
      </c>
      <c r="E238" s="12" t="s">
        <v>429</v>
      </c>
      <c r="G238" s="12">
        <v>3</v>
      </c>
      <c r="H238" s="12">
        <v>48</v>
      </c>
      <c r="I238" s="12" t="s">
        <v>77</v>
      </c>
      <c r="J238" s="12">
        <v>98</v>
      </c>
      <c r="K238" s="12" t="s">
        <v>689</v>
      </c>
      <c r="L238" s="12" t="str">
        <f t="shared" si="3"/>
        <v>2高等数学A（3）-0044</v>
      </c>
    </row>
    <row r="239" spans="1:12">
      <c r="A239" s="12" t="s">
        <v>398</v>
      </c>
      <c r="B239" s="12" t="s">
        <v>49</v>
      </c>
      <c r="C239" s="12" t="s">
        <v>68</v>
      </c>
      <c r="D239" s="12" t="s">
        <v>162</v>
      </c>
      <c r="E239" s="12" t="s">
        <v>166</v>
      </c>
      <c r="F239" s="12" t="s">
        <v>117</v>
      </c>
      <c r="G239" s="12">
        <v>3</v>
      </c>
      <c r="H239" s="12">
        <v>46</v>
      </c>
      <c r="I239" s="12" t="s">
        <v>77</v>
      </c>
      <c r="J239" s="12">
        <v>98</v>
      </c>
      <c r="K239" s="12" t="s">
        <v>658</v>
      </c>
      <c r="L239" s="12" t="str">
        <f t="shared" si="3"/>
        <v>2高等数学A（4）-0043</v>
      </c>
    </row>
    <row r="240" spans="1:12">
      <c r="A240" s="12" t="s">
        <v>398</v>
      </c>
      <c r="B240" s="12" t="s">
        <v>49</v>
      </c>
      <c r="C240" s="12" t="s">
        <v>68</v>
      </c>
      <c r="D240" s="12" t="s">
        <v>162</v>
      </c>
      <c r="E240" s="12" t="s">
        <v>166</v>
      </c>
      <c r="F240" s="12" t="s">
        <v>54</v>
      </c>
      <c r="G240" s="12">
        <v>3</v>
      </c>
      <c r="H240" s="12">
        <v>46</v>
      </c>
      <c r="I240" s="12" t="s">
        <v>710</v>
      </c>
      <c r="J240" s="12">
        <v>111</v>
      </c>
      <c r="K240" s="12" t="s">
        <v>641</v>
      </c>
      <c r="L240" s="12" t="str">
        <f t="shared" si="3"/>
        <v>2高等数学A（4）-0024</v>
      </c>
    </row>
    <row r="241" spans="1:12">
      <c r="A241" s="12" t="s">
        <v>398</v>
      </c>
      <c r="B241" s="12" t="s">
        <v>49</v>
      </c>
      <c r="C241" s="12" t="s">
        <v>68</v>
      </c>
      <c r="D241" s="12" t="s">
        <v>162</v>
      </c>
      <c r="E241" s="12" t="s">
        <v>166</v>
      </c>
      <c r="G241" s="12">
        <v>3</v>
      </c>
      <c r="H241" s="12">
        <v>46</v>
      </c>
      <c r="I241" s="12" t="s">
        <v>77</v>
      </c>
      <c r="J241" s="12">
        <v>98</v>
      </c>
      <c r="K241" s="12" t="s">
        <v>613</v>
      </c>
      <c r="L241" s="12" t="str">
        <f t="shared" si="3"/>
        <v>2高等数学A（4）-0045</v>
      </c>
    </row>
    <row r="242" spans="1:12">
      <c r="A242" s="12" t="s">
        <v>398</v>
      </c>
      <c r="B242" s="12" t="s">
        <v>49</v>
      </c>
      <c r="C242" s="12" t="s">
        <v>68</v>
      </c>
      <c r="D242" s="12" t="s">
        <v>162</v>
      </c>
      <c r="E242" s="12" t="s">
        <v>659</v>
      </c>
      <c r="F242" s="12" t="s">
        <v>930</v>
      </c>
      <c r="G242" s="12">
        <v>2</v>
      </c>
      <c r="H242" s="12">
        <v>32</v>
      </c>
      <c r="I242" s="12" t="s">
        <v>931</v>
      </c>
      <c r="J242" s="12">
        <v>156</v>
      </c>
      <c r="K242" s="12" t="s">
        <v>660</v>
      </c>
      <c r="L242" s="12" t="str">
        <f t="shared" si="3"/>
        <v>2人工智能控制-0001</v>
      </c>
    </row>
    <row r="243" spans="1:12">
      <c r="A243" s="12" t="s">
        <v>398</v>
      </c>
      <c r="B243" s="12" t="s">
        <v>49</v>
      </c>
      <c r="C243" s="12" t="s">
        <v>68</v>
      </c>
      <c r="D243" s="12" t="s">
        <v>162</v>
      </c>
      <c r="E243" s="12" t="s">
        <v>394</v>
      </c>
      <c r="F243" s="12" t="s">
        <v>47</v>
      </c>
      <c r="G243" s="12">
        <v>3</v>
      </c>
      <c r="H243" s="12">
        <v>48</v>
      </c>
      <c r="I243" s="12" t="s">
        <v>864</v>
      </c>
      <c r="J243" s="12">
        <v>102</v>
      </c>
      <c r="K243" s="12" t="s">
        <v>395</v>
      </c>
      <c r="L243" s="12" t="str">
        <f t="shared" si="3"/>
        <v>2数学建模-0001</v>
      </c>
    </row>
    <row r="244" spans="1:12">
      <c r="A244" s="12" t="s">
        <v>398</v>
      </c>
      <c r="B244" s="12" t="s">
        <v>49</v>
      </c>
      <c r="C244" s="12" t="s">
        <v>68</v>
      </c>
      <c r="D244" s="12" t="s">
        <v>162</v>
      </c>
      <c r="E244" s="12" t="s">
        <v>739</v>
      </c>
      <c r="F244" s="12" t="s">
        <v>76</v>
      </c>
      <c r="G244" s="12">
        <v>2</v>
      </c>
      <c r="H244" s="12">
        <v>2</v>
      </c>
      <c r="I244" s="12" t="s">
        <v>77</v>
      </c>
      <c r="J244" s="12">
        <v>150</v>
      </c>
      <c r="K244" s="12" t="s">
        <v>740</v>
      </c>
      <c r="L244" s="12" t="str">
        <f t="shared" si="3"/>
        <v>2数学思维训练与提升-0001</v>
      </c>
    </row>
    <row r="245" spans="1:12">
      <c r="A245" s="12" t="s">
        <v>398</v>
      </c>
      <c r="B245" s="12" t="s">
        <v>49</v>
      </c>
      <c r="C245" s="12" t="s">
        <v>68</v>
      </c>
      <c r="D245" s="12" t="s">
        <v>162</v>
      </c>
      <c r="E245" s="12" t="s">
        <v>397</v>
      </c>
      <c r="F245" s="12" t="s">
        <v>76</v>
      </c>
      <c r="G245" s="12">
        <v>2</v>
      </c>
      <c r="H245" s="12">
        <v>32</v>
      </c>
      <c r="I245" s="12" t="s">
        <v>77</v>
      </c>
      <c r="J245" s="12">
        <v>150</v>
      </c>
      <c r="K245" s="12" t="s">
        <v>399</v>
      </c>
      <c r="L245" s="12" t="str">
        <f t="shared" si="3"/>
        <v>2数学思维与人工智能-0001</v>
      </c>
    </row>
    <row r="246" spans="1:12">
      <c r="A246" s="12" t="s">
        <v>398</v>
      </c>
      <c r="B246" s="12" t="s">
        <v>49</v>
      </c>
      <c r="C246" s="12" t="s">
        <v>789</v>
      </c>
      <c r="D246" s="12" t="s">
        <v>108</v>
      </c>
      <c r="E246" s="12" t="s">
        <v>127</v>
      </c>
      <c r="F246" s="12" t="s">
        <v>54</v>
      </c>
      <c r="G246" s="12">
        <v>2</v>
      </c>
      <c r="H246" s="12">
        <v>32</v>
      </c>
      <c r="I246" s="12" t="s">
        <v>77</v>
      </c>
      <c r="J246" s="12">
        <v>100</v>
      </c>
      <c r="K246" s="12" t="s">
        <v>499</v>
      </c>
      <c r="L246" s="12" t="str">
        <f t="shared" si="3"/>
        <v>1高等数学A（1）-0039</v>
      </c>
    </row>
    <row r="247" spans="1:12">
      <c r="A247" s="12" t="s">
        <v>398</v>
      </c>
      <c r="B247" s="12" t="s">
        <v>49</v>
      </c>
      <c r="C247" s="12" t="s">
        <v>789</v>
      </c>
      <c r="D247" s="12" t="s">
        <v>108</v>
      </c>
      <c r="E247" s="12" t="s">
        <v>127</v>
      </c>
      <c r="F247" s="12" t="s">
        <v>54</v>
      </c>
      <c r="G247" s="12">
        <v>2</v>
      </c>
      <c r="H247" s="12">
        <v>32</v>
      </c>
      <c r="I247" s="12" t="s">
        <v>77</v>
      </c>
      <c r="J247" s="12">
        <v>99</v>
      </c>
      <c r="K247" s="12" t="s">
        <v>140</v>
      </c>
      <c r="L247" s="12" t="str">
        <f t="shared" si="3"/>
        <v>1高等数学A（1）-0041</v>
      </c>
    </row>
    <row r="248" spans="1:12">
      <c r="A248" s="12" t="s">
        <v>398</v>
      </c>
      <c r="B248" s="12" t="s">
        <v>49</v>
      </c>
      <c r="C248" s="12" t="s">
        <v>789</v>
      </c>
      <c r="D248" s="12" t="s">
        <v>108</v>
      </c>
      <c r="E248" s="12" t="s">
        <v>739</v>
      </c>
      <c r="F248" s="12" t="s">
        <v>76</v>
      </c>
      <c r="G248" s="12">
        <v>2</v>
      </c>
      <c r="H248" s="12">
        <v>32</v>
      </c>
      <c r="I248" s="12" t="s">
        <v>77</v>
      </c>
      <c r="J248" s="12">
        <v>104</v>
      </c>
      <c r="K248" s="12" t="s">
        <v>740</v>
      </c>
      <c r="L248" s="12" t="str">
        <f t="shared" si="3"/>
        <v>1数学思维训练与提升-0001</v>
      </c>
    </row>
    <row r="249" spans="1:12">
      <c r="A249" s="12" t="s">
        <v>398</v>
      </c>
      <c r="B249" s="12" t="s">
        <v>49</v>
      </c>
      <c r="C249" s="12" t="s">
        <v>789</v>
      </c>
      <c r="D249" s="12" t="s">
        <v>108</v>
      </c>
      <c r="E249" s="12" t="s">
        <v>397</v>
      </c>
      <c r="F249" s="12" t="s">
        <v>76</v>
      </c>
      <c r="G249" s="12">
        <v>2</v>
      </c>
      <c r="H249" s="12">
        <v>32</v>
      </c>
      <c r="I249" s="12" t="s">
        <v>77</v>
      </c>
      <c r="J249" s="12">
        <v>148</v>
      </c>
      <c r="K249" s="12" t="s">
        <v>399</v>
      </c>
      <c r="L249" s="12" t="str">
        <f t="shared" si="3"/>
        <v>1数学思维与人工智能-0001</v>
      </c>
    </row>
    <row r="250" spans="1:12">
      <c r="A250" s="12" t="s">
        <v>336</v>
      </c>
      <c r="B250" s="12" t="s">
        <v>32</v>
      </c>
      <c r="C250" s="12" t="s">
        <v>68</v>
      </c>
      <c r="D250" s="12" t="s">
        <v>162</v>
      </c>
      <c r="E250" s="12" t="s">
        <v>429</v>
      </c>
      <c r="F250" s="12" t="s">
        <v>54</v>
      </c>
      <c r="G250" s="12">
        <v>3</v>
      </c>
      <c r="H250" s="12">
        <v>48</v>
      </c>
      <c r="I250" s="12" t="s">
        <v>932</v>
      </c>
      <c r="J250" s="12">
        <v>98</v>
      </c>
      <c r="K250" s="12" t="s">
        <v>645</v>
      </c>
      <c r="L250" s="12" t="str">
        <f t="shared" si="3"/>
        <v>2高等数学A（3）-0038</v>
      </c>
    </row>
    <row r="251" spans="1:12">
      <c r="A251" s="12" t="s">
        <v>336</v>
      </c>
      <c r="B251" s="12" t="s">
        <v>32</v>
      </c>
      <c r="C251" s="12" t="s">
        <v>68</v>
      </c>
      <c r="D251" s="12" t="s">
        <v>162</v>
      </c>
      <c r="E251" s="12" t="s">
        <v>166</v>
      </c>
      <c r="F251" s="12" t="s">
        <v>54</v>
      </c>
      <c r="G251" s="12">
        <v>3</v>
      </c>
      <c r="H251" s="12">
        <v>46</v>
      </c>
      <c r="I251" s="12" t="s">
        <v>870</v>
      </c>
      <c r="J251" s="12">
        <v>112</v>
      </c>
      <c r="K251" s="12" t="s">
        <v>633</v>
      </c>
      <c r="L251" s="12" t="str">
        <f t="shared" si="3"/>
        <v>2高等数学A（4）-0021</v>
      </c>
    </row>
    <row r="252" spans="1:12">
      <c r="A252" s="12" t="s">
        <v>336</v>
      </c>
      <c r="B252" s="12" t="s">
        <v>32</v>
      </c>
      <c r="C252" s="12" t="s">
        <v>68</v>
      </c>
      <c r="D252" s="12" t="s">
        <v>162</v>
      </c>
      <c r="E252" s="12" t="s">
        <v>166</v>
      </c>
      <c r="F252" s="12" t="s">
        <v>54</v>
      </c>
      <c r="G252" s="12">
        <v>3</v>
      </c>
      <c r="H252" s="12">
        <v>46</v>
      </c>
      <c r="I252" s="12" t="s">
        <v>932</v>
      </c>
      <c r="J252" s="12">
        <v>98</v>
      </c>
      <c r="K252" s="12" t="s">
        <v>643</v>
      </c>
      <c r="L252" s="12" t="str">
        <f t="shared" si="3"/>
        <v>2高等数学A（4）-0038</v>
      </c>
    </row>
    <row r="253" spans="1:12">
      <c r="A253" s="12" t="s">
        <v>336</v>
      </c>
      <c r="B253" s="12" t="s">
        <v>32</v>
      </c>
      <c r="C253" s="12" t="s">
        <v>68</v>
      </c>
      <c r="D253" s="12" t="s">
        <v>162</v>
      </c>
      <c r="E253" s="12" t="s">
        <v>621</v>
      </c>
      <c r="F253" s="12" t="s">
        <v>51</v>
      </c>
      <c r="G253" s="12">
        <v>3</v>
      </c>
      <c r="H253" s="12">
        <v>36</v>
      </c>
      <c r="I253" s="12" t="s">
        <v>732</v>
      </c>
      <c r="J253" s="12">
        <v>60</v>
      </c>
      <c r="K253" s="12" t="s">
        <v>622</v>
      </c>
      <c r="L253" s="12" t="str">
        <f t="shared" si="3"/>
        <v>2最优化方法-0001</v>
      </c>
    </row>
    <row r="254" spans="1:12">
      <c r="A254" s="12" t="s">
        <v>336</v>
      </c>
      <c r="B254" s="12" t="s">
        <v>32</v>
      </c>
      <c r="C254" s="12" t="s">
        <v>789</v>
      </c>
      <c r="D254" s="12" t="s">
        <v>108</v>
      </c>
      <c r="E254" s="12" t="s">
        <v>127</v>
      </c>
      <c r="F254" s="12" t="s">
        <v>54</v>
      </c>
      <c r="G254" s="12">
        <v>2</v>
      </c>
      <c r="H254" s="12">
        <v>32</v>
      </c>
      <c r="I254" s="12" t="s">
        <v>933</v>
      </c>
      <c r="J254" s="12">
        <v>107</v>
      </c>
      <c r="K254" s="12" t="s">
        <v>154</v>
      </c>
      <c r="L254" s="12" t="str">
        <f t="shared" si="3"/>
        <v>1高等数学A（1）-0038</v>
      </c>
    </row>
    <row r="255" spans="1:12">
      <c r="A255" s="12" t="s">
        <v>336</v>
      </c>
      <c r="B255" s="12" t="s">
        <v>32</v>
      </c>
      <c r="C255" s="12" t="s">
        <v>789</v>
      </c>
      <c r="D255" s="12" t="s">
        <v>108</v>
      </c>
      <c r="E255" s="12" t="s">
        <v>133</v>
      </c>
      <c r="F255" s="12" t="s">
        <v>54</v>
      </c>
      <c r="G255" s="12">
        <v>3</v>
      </c>
      <c r="H255" s="12">
        <v>46</v>
      </c>
      <c r="I255" s="12" t="s">
        <v>929</v>
      </c>
      <c r="J255" s="12">
        <v>129</v>
      </c>
      <c r="K255" s="12" t="s">
        <v>386</v>
      </c>
      <c r="L255" s="12" t="str">
        <f t="shared" si="3"/>
        <v>1高等数学A（2）-0036</v>
      </c>
    </row>
    <row r="256" spans="1:12">
      <c r="A256" s="12" t="s">
        <v>336</v>
      </c>
      <c r="B256" s="12" t="s">
        <v>32</v>
      </c>
      <c r="C256" s="12" t="s">
        <v>789</v>
      </c>
      <c r="D256" s="12" t="s">
        <v>108</v>
      </c>
      <c r="E256" s="12" t="s">
        <v>133</v>
      </c>
      <c r="F256" s="12" t="s">
        <v>54</v>
      </c>
      <c r="G256" s="12">
        <v>3</v>
      </c>
      <c r="H256" s="12">
        <v>46</v>
      </c>
      <c r="I256" s="12" t="s">
        <v>933</v>
      </c>
      <c r="J256" s="12">
        <v>107</v>
      </c>
      <c r="K256" s="12" t="s">
        <v>156</v>
      </c>
      <c r="L256" s="12" t="str">
        <f t="shared" si="3"/>
        <v>1高等数学A（2）-0038</v>
      </c>
    </row>
    <row r="257" spans="1:13">
      <c r="A257" s="12" t="s">
        <v>382</v>
      </c>
      <c r="B257" s="12" t="s">
        <v>38</v>
      </c>
      <c r="C257" s="12" t="s">
        <v>68</v>
      </c>
      <c r="D257" s="12" t="s">
        <v>162</v>
      </c>
      <c r="E257" s="12" t="s">
        <v>429</v>
      </c>
      <c r="F257" s="12" t="s">
        <v>54</v>
      </c>
      <c r="G257" s="12">
        <v>3</v>
      </c>
      <c r="H257" s="12">
        <v>48</v>
      </c>
      <c r="I257" s="12" t="s">
        <v>934</v>
      </c>
      <c r="J257" s="12">
        <v>107</v>
      </c>
      <c r="K257" s="12" t="s">
        <v>596</v>
      </c>
      <c r="L257" s="12" t="str">
        <f t="shared" si="3"/>
        <v>2高等数学A（3）-0011</v>
      </c>
    </row>
    <row r="258" spans="1:13">
      <c r="A258" s="12" t="s">
        <v>382</v>
      </c>
      <c r="B258" s="12" t="s">
        <v>38</v>
      </c>
      <c r="C258" s="12" t="s">
        <v>68</v>
      </c>
      <c r="D258" s="12" t="s">
        <v>162</v>
      </c>
      <c r="E258" s="12" t="s">
        <v>166</v>
      </c>
      <c r="F258" s="12" t="s">
        <v>54</v>
      </c>
      <c r="G258" s="12">
        <v>3</v>
      </c>
      <c r="H258" s="12">
        <v>46</v>
      </c>
      <c r="I258" s="12" t="s">
        <v>934</v>
      </c>
      <c r="J258" s="12">
        <v>108</v>
      </c>
      <c r="K258" s="12" t="s">
        <v>536</v>
      </c>
      <c r="L258" s="12" t="str">
        <f t="shared" ref="L258:L321" si="4">D258&amp;K258</f>
        <v>2高等数学A（4）-0011</v>
      </c>
    </row>
    <row r="259" spans="1:13">
      <c r="A259" s="12" t="s">
        <v>382</v>
      </c>
      <c r="B259" s="12" t="s">
        <v>38</v>
      </c>
      <c r="C259" s="12" t="s">
        <v>68</v>
      </c>
      <c r="D259" s="12" t="s">
        <v>162</v>
      </c>
      <c r="E259" s="12" t="s">
        <v>652</v>
      </c>
      <c r="F259" s="12" t="s">
        <v>54</v>
      </c>
      <c r="G259" s="12">
        <v>1</v>
      </c>
      <c r="H259" s="12">
        <v>16</v>
      </c>
      <c r="I259" s="12" t="s">
        <v>935</v>
      </c>
      <c r="J259" s="12">
        <v>60</v>
      </c>
      <c r="K259" s="12" t="s">
        <v>653</v>
      </c>
      <c r="L259" s="12" t="str">
        <f t="shared" si="4"/>
        <v>2数学计算方法及应用-0001</v>
      </c>
    </row>
    <row r="260" spans="1:13">
      <c r="A260" s="12" t="s">
        <v>382</v>
      </c>
      <c r="B260" s="12" t="s">
        <v>38</v>
      </c>
      <c r="C260" s="12" t="s">
        <v>789</v>
      </c>
      <c r="D260" s="12" t="s">
        <v>108</v>
      </c>
      <c r="E260" s="12" t="s">
        <v>127</v>
      </c>
      <c r="F260" s="12" t="s">
        <v>54</v>
      </c>
      <c r="G260" s="12">
        <v>2</v>
      </c>
      <c r="H260" s="12">
        <v>32</v>
      </c>
      <c r="I260" s="12" t="s">
        <v>936</v>
      </c>
      <c r="J260" s="12">
        <v>139</v>
      </c>
      <c r="K260" s="12" t="s">
        <v>292</v>
      </c>
      <c r="L260" s="12" t="str">
        <f t="shared" si="4"/>
        <v>1高等数学A（1）-0003</v>
      </c>
    </row>
    <row r="261" spans="1:13">
      <c r="A261" s="12" t="s">
        <v>382</v>
      </c>
      <c r="B261" s="12" t="s">
        <v>38</v>
      </c>
      <c r="C261" s="12" t="s">
        <v>789</v>
      </c>
      <c r="D261" s="12" t="s">
        <v>108</v>
      </c>
      <c r="E261" s="12" t="s">
        <v>127</v>
      </c>
      <c r="F261" s="12" t="s">
        <v>54</v>
      </c>
      <c r="G261" s="12">
        <v>2</v>
      </c>
      <c r="H261" s="12">
        <v>32</v>
      </c>
      <c r="I261" s="12" t="s">
        <v>916</v>
      </c>
      <c r="J261" s="12">
        <v>110</v>
      </c>
      <c r="K261" s="12" t="s">
        <v>442</v>
      </c>
      <c r="L261" s="12" t="str">
        <f t="shared" si="4"/>
        <v>1高等数学A（1）-0027</v>
      </c>
    </row>
    <row r="262" spans="1:13">
      <c r="A262" s="12" t="s">
        <v>382</v>
      </c>
      <c r="B262" s="12" t="s">
        <v>38</v>
      </c>
      <c r="C262" s="12" t="s">
        <v>789</v>
      </c>
      <c r="D262" s="12" t="s">
        <v>108</v>
      </c>
      <c r="E262" s="12" t="s">
        <v>133</v>
      </c>
      <c r="F262" s="12" t="s">
        <v>54</v>
      </c>
      <c r="G262" s="12">
        <v>3</v>
      </c>
      <c r="H262" s="12">
        <v>46</v>
      </c>
      <c r="I262" s="12" t="s">
        <v>936</v>
      </c>
      <c r="J262" s="12">
        <v>139</v>
      </c>
      <c r="K262" s="12" t="s">
        <v>294</v>
      </c>
      <c r="L262" s="12" t="str">
        <f t="shared" si="4"/>
        <v>1高等数学A（2）-0003</v>
      </c>
    </row>
    <row r="263" spans="1:13">
      <c r="A263" s="12" t="s">
        <v>503</v>
      </c>
      <c r="B263" s="12" t="s">
        <v>32</v>
      </c>
      <c r="C263" s="12" t="s">
        <v>68</v>
      </c>
      <c r="D263" s="12" t="s">
        <v>162</v>
      </c>
      <c r="E263" s="12" t="s">
        <v>201</v>
      </c>
      <c r="F263" s="12" t="s">
        <v>79</v>
      </c>
      <c r="G263" s="12">
        <v>2.5</v>
      </c>
      <c r="H263" s="12">
        <v>40</v>
      </c>
      <c r="I263" s="12" t="s">
        <v>755</v>
      </c>
      <c r="J263" s="12">
        <v>58</v>
      </c>
      <c r="K263" s="12" t="s">
        <v>202</v>
      </c>
      <c r="L263" s="12" t="str">
        <f t="shared" si="4"/>
        <v>2时间序列分析-0001</v>
      </c>
    </row>
    <row r="264" spans="1:13">
      <c r="A264" s="12" t="s">
        <v>431</v>
      </c>
      <c r="B264" s="12" t="s">
        <v>32</v>
      </c>
      <c r="C264" s="12" t="s">
        <v>68</v>
      </c>
      <c r="D264" s="12" t="s">
        <v>162</v>
      </c>
      <c r="E264" s="12" t="s">
        <v>937</v>
      </c>
      <c r="F264" s="12" t="s">
        <v>47</v>
      </c>
      <c r="G264" s="12">
        <v>3</v>
      </c>
      <c r="H264" s="12">
        <v>40</v>
      </c>
      <c r="I264" s="12" t="s">
        <v>515</v>
      </c>
      <c r="J264" s="12">
        <v>24</v>
      </c>
      <c r="K264" s="12" t="s">
        <v>938</v>
      </c>
      <c r="L264" s="12" t="str">
        <f t="shared" si="4"/>
        <v>2机器学习-0002</v>
      </c>
    </row>
    <row r="265" spans="1:13">
      <c r="A265" s="12" t="s">
        <v>431</v>
      </c>
      <c r="B265" s="12" t="s">
        <v>32</v>
      </c>
      <c r="C265" s="12" t="s">
        <v>68</v>
      </c>
      <c r="D265" s="12" t="s">
        <v>162</v>
      </c>
      <c r="E265" s="12" t="s">
        <v>939</v>
      </c>
      <c r="F265" s="12" t="s">
        <v>55</v>
      </c>
      <c r="G265" s="12">
        <v>1</v>
      </c>
      <c r="H265" s="12">
        <v>1</v>
      </c>
      <c r="I265" s="12" t="s">
        <v>515</v>
      </c>
      <c r="J265" s="12">
        <v>52</v>
      </c>
      <c r="K265" s="12" t="s">
        <v>940</v>
      </c>
      <c r="L265" s="12" t="str">
        <f t="shared" si="4"/>
        <v>2统计软件实践-0001</v>
      </c>
      <c r="M265" s="12" t="str">
        <f>_xlfn.XLOOKUP(L265,[1]sheet1!A:A,[1]sheet1!A:A,"")</f>
        <v>2统计软件实践-0001</v>
      </c>
    </row>
    <row r="266" spans="1:13">
      <c r="A266" s="12" t="s">
        <v>431</v>
      </c>
      <c r="B266" s="12" t="s">
        <v>32</v>
      </c>
      <c r="C266" s="12" t="s">
        <v>68</v>
      </c>
      <c r="D266" s="12" t="s">
        <v>162</v>
      </c>
      <c r="E266" s="12" t="s">
        <v>111</v>
      </c>
      <c r="F266" s="12" t="s">
        <v>54</v>
      </c>
      <c r="G266" s="12">
        <v>2</v>
      </c>
      <c r="H266" s="12">
        <v>32</v>
      </c>
      <c r="I266" s="12" t="s">
        <v>941</v>
      </c>
      <c r="J266" s="12">
        <v>85</v>
      </c>
      <c r="K266" s="12" t="s">
        <v>315</v>
      </c>
      <c r="L266" s="12" t="str">
        <f t="shared" si="4"/>
        <v>2线性代数-0003</v>
      </c>
    </row>
    <row r="267" spans="1:13">
      <c r="A267" s="12" t="s">
        <v>431</v>
      </c>
      <c r="B267" s="12" t="s">
        <v>32</v>
      </c>
      <c r="C267" s="12" t="s">
        <v>68</v>
      </c>
      <c r="D267" s="12" t="s">
        <v>162</v>
      </c>
      <c r="E267" s="12" t="s">
        <v>621</v>
      </c>
      <c r="F267" s="12" t="s">
        <v>51</v>
      </c>
      <c r="G267" s="12">
        <v>3</v>
      </c>
      <c r="H267" s="12">
        <v>36</v>
      </c>
      <c r="I267" s="12" t="s">
        <v>732</v>
      </c>
      <c r="J267" s="12">
        <v>60</v>
      </c>
      <c r="K267" s="12" t="s">
        <v>622</v>
      </c>
      <c r="L267" s="12" t="str">
        <f t="shared" si="4"/>
        <v>2最优化方法-0001</v>
      </c>
    </row>
    <row r="268" spans="1:13">
      <c r="A268" s="12" t="s">
        <v>431</v>
      </c>
      <c r="B268" s="12" t="s">
        <v>32</v>
      </c>
      <c r="C268" s="12" t="s">
        <v>789</v>
      </c>
      <c r="D268" s="12" t="s">
        <v>108</v>
      </c>
      <c r="E268" s="12" t="s">
        <v>568</v>
      </c>
      <c r="F268" s="12" t="s">
        <v>54</v>
      </c>
      <c r="G268" s="12">
        <v>2.5</v>
      </c>
      <c r="H268" s="12">
        <v>40</v>
      </c>
      <c r="I268" s="12" t="s">
        <v>942</v>
      </c>
      <c r="J268" s="12">
        <v>92</v>
      </c>
      <c r="K268" s="12" t="s">
        <v>724</v>
      </c>
      <c r="L268" s="12" t="str">
        <f t="shared" si="4"/>
        <v>1概率论与数理统计(H)-0001</v>
      </c>
    </row>
    <row r="269" spans="1:13">
      <c r="A269" s="12" t="s">
        <v>431</v>
      </c>
      <c r="B269" s="12" t="s">
        <v>32</v>
      </c>
      <c r="C269" s="12" t="s">
        <v>789</v>
      </c>
      <c r="D269" s="12" t="s">
        <v>108</v>
      </c>
      <c r="E269" s="12" t="s">
        <v>111</v>
      </c>
      <c r="F269" s="12" t="s">
        <v>54</v>
      </c>
      <c r="G269" s="12">
        <v>2</v>
      </c>
      <c r="H269" s="12">
        <v>32</v>
      </c>
      <c r="I269" s="12" t="s">
        <v>943</v>
      </c>
      <c r="J269" s="12">
        <v>101</v>
      </c>
      <c r="K269" s="12" t="s">
        <v>179</v>
      </c>
      <c r="L269" s="12" t="str">
        <f t="shared" si="4"/>
        <v>1线性代数-0011</v>
      </c>
    </row>
    <row r="270" spans="1:13">
      <c r="A270" s="12" t="s">
        <v>431</v>
      </c>
      <c r="B270" s="12" t="s">
        <v>32</v>
      </c>
      <c r="C270" s="12" t="s">
        <v>789</v>
      </c>
      <c r="D270" s="12" t="s">
        <v>108</v>
      </c>
      <c r="E270" s="12" t="s">
        <v>111</v>
      </c>
      <c r="F270" s="12" t="s">
        <v>54</v>
      </c>
      <c r="G270" s="12">
        <v>2</v>
      </c>
      <c r="H270" s="12">
        <v>32</v>
      </c>
      <c r="I270" s="12" t="s">
        <v>944</v>
      </c>
      <c r="J270" s="12">
        <v>107</v>
      </c>
      <c r="K270" s="12" t="s">
        <v>167</v>
      </c>
      <c r="L270" s="12" t="str">
        <f t="shared" si="4"/>
        <v>1线性代数-0031</v>
      </c>
    </row>
    <row r="271" spans="1:13">
      <c r="A271" s="12" t="s">
        <v>304</v>
      </c>
      <c r="B271" s="12" t="s">
        <v>49</v>
      </c>
      <c r="C271" s="12" t="s">
        <v>68</v>
      </c>
      <c r="D271" s="12" t="s">
        <v>162</v>
      </c>
      <c r="E271" s="12" t="s">
        <v>429</v>
      </c>
      <c r="F271" s="12" t="s">
        <v>54</v>
      </c>
      <c r="G271" s="12">
        <v>3</v>
      </c>
      <c r="H271" s="12">
        <v>48</v>
      </c>
      <c r="I271" s="12" t="s">
        <v>945</v>
      </c>
      <c r="J271" s="12">
        <v>112</v>
      </c>
      <c r="K271" s="12" t="s">
        <v>678</v>
      </c>
      <c r="L271" s="12" t="str">
        <f t="shared" si="4"/>
        <v>2高等数学A（3）-0030</v>
      </c>
    </row>
    <row r="272" spans="1:13">
      <c r="A272" s="12" t="s">
        <v>304</v>
      </c>
      <c r="B272" s="12" t="s">
        <v>49</v>
      </c>
      <c r="C272" s="12" t="s">
        <v>68</v>
      </c>
      <c r="D272" s="12" t="s">
        <v>162</v>
      </c>
      <c r="E272" s="12" t="s">
        <v>166</v>
      </c>
      <c r="F272" s="12" t="s">
        <v>54</v>
      </c>
      <c r="G272" s="12">
        <v>3</v>
      </c>
      <c r="H272" s="12">
        <v>46</v>
      </c>
      <c r="I272" s="12" t="s">
        <v>945</v>
      </c>
      <c r="J272" s="12">
        <v>111</v>
      </c>
      <c r="K272" s="12" t="s">
        <v>680</v>
      </c>
      <c r="L272" s="12" t="str">
        <f t="shared" si="4"/>
        <v>2高等数学A（4）-0030</v>
      </c>
    </row>
    <row r="273" spans="1:13">
      <c r="A273" s="12" t="s">
        <v>304</v>
      </c>
      <c r="B273" s="12" t="s">
        <v>49</v>
      </c>
      <c r="C273" s="12" t="s">
        <v>68</v>
      </c>
      <c r="D273" s="12" t="s">
        <v>162</v>
      </c>
      <c r="E273" s="12" t="s">
        <v>592</v>
      </c>
      <c r="F273" s="12" t="s">
        <v>54</v>
      </c>
      <c r="G273" s="12">
        <v>2</v>
      </c>
      <c r="H273" s="12">
        <v>32</v>
      </c>
      <c r="I273" s="12" t="s">
        <v>826</v>
      </c>
      <c r="J273" s="12">
        <v>107</v>
      </c>
      <c r="K273" s="12" t="s">
        <v>654</v>
      </c>
      <c r="L273" s="12" t="str">
        <f t="shared" si="4"/>
        <v>2空间解析几何-0002</v>
      </c>
    </row>
    <row r="274" spans="1:13">
      <c r="A274" s="12" t="s">
        <v>304</v>
      </c>
      <c r="B274" s="12" t="s">
        <v>49</v>
      </c>
      <c r="C274" s="12" t="s">
        <v>789</v>
      </c>
      <c r="D274" s="12" t="s">
        <v>108</v>
      </c>
      <c r="E274" s="12" t="s">
        <v>166</v>
      </c>
      <c r="F274" s="12" t="s">
        <v>54</v>
      </c>
      <c r="G274" s="12">
        <v>3</v>
      </c>
      <c r="H274" s="12">
        <v>48</v>
      </c>
      <c r="I274" s="12" t="s">
        <v>77</v>
      </c>
      <c r="J274" s="12">
        <v>37</v>
      </c>
      <c r="K274" s="12" t="s">
        <v>946</v>
      </c>
      <c r="L274" s="12" t="str">
        <f t="shared" si="4"/>
        <v>1高等数学A（4）（2020版）-网络重修-0003</v>
      </c>
      <c r="M274" s="12" t="str">
        <f>_xlfn.XLOOKUP(L274,[1]sheet1!A:A,[1]sheet1!A:A,"")</f>
        <v>1高等数学A（4）（2020版）-网络重修-0003</v>
      </c>
    </row>
    <row r="275" spans="1:13">
      <c r="A275" s="12" t="s">
        <v>423</v>
      </c>
      <c r="B275" s="12" t="s">
        <v>38</v>
      </c>
      <c r="C275" s="12" t="s">
        <v>68</v>
      </c>
      <c r="D275" s="12" t="s">
        <v>162</v>
      </c>
      <c r="E275" s="12" t="s">
        <v>429</v>
      </c>
      <c r="F275" s="12" t="s">
        <v>54</v>
      </c>
      <c r="G275" s="12">
        <v>3</v>
      </c>
      <c r="H275" s="12">
        <v>48</v>
      </c>
      <c r="I275" s="12" t="s">
        <v>77</v>
      </c>
      <c r="J275" s="12">
        <v>104</v>
      </c>
      <c r="K275" s="12" t="s">
        <v>728</v>
      </c>
      <c r="L275" s="12" t="str">
        <f t="shared" si="4"/>
        <v>2高等数学A（3）（2020版）-网络重修-0001</v>
      </c>
      <c r="M275" s="12" t="str">
        <f>_xlfn.XLOOKUP(L275,[1]sheet1!A:A,[1]sheet1!A:A,"")</f>
        <v>2高等数学A（3）（2020版）-网络重修-0001</v>
      </c>
    </row>
    <row r="276" spans="1:13">
      <c r="A276" s="12" t="s">
        <v>423</v>
      </c>
      <c r="B276" s="12" t="s">
        <v>38</v>
      </c>
      <c r="C276" s="12" t="s">
        <v>68</v>
      </c>
      <c r="D276" s="12" t="s">
        <v>162</v>
      </c>
      <c r="E276" s="12" t="s">
        <v>429</v>
      </c>
      <c r="F276" s="12" t="s">
        <v>54</v>
      </c>
      <c r="G276" s="12">
        <v>3</v>
      </c>
      <c r="H276" s="12">
        <v>48</v>
      </c>
      <c r="I276" s="12" t="s">
        <v>947</v>
      </c>
      <c r="J276" s="12">
        <v>107</v>
      </c>
      <c r="K276" s="12" t="s">
        <v>662</v>
      </c>
      <c r="L276" s="12" t="str">
        <f t="shared" si="4"/>
        <v>2高等数学A（3）-0006</v>
      </c>
    </row>
    <row r="277" spans="1:13">
      <c r="A277" s="12" t="s">
        <v>423</v>
      </c>
      <c r="B277" s="12" t="s">
        <v>38</v>
      </c>
      <c r="C277" s="12" t="s">
        <v>68</v>
      </c>
      <c r="D277" s="12" t="s">
        <v>162</v>
      </c>
      <c r="E277" s="12" t="s">
        <v>429</v>
      </c>
      <c r="F277" s="12" t="s">
        <v>54</v>
      </c>
      <c r="G277" s="12">
        <v>3</v>
      </c>
      <c r="H277" s="12">
        <v>48</v>
      </c>
      <c r="I277" s="12" t="s">
        <v>948</v>
      </c>
      <c r="J277" s="12">
        <v>108</v>
      </c>
      <c r="K277" s="12" t="s">
        <v>695</v>
      </c>
      <c r="L277" s="12" t="str">
        <f t="shared" si="4"/>
        <v>2高等数学A（3）-0035</v>
      </c>
    </row>
    <row r="278" spans="1:13">
      <c r="A278" s="12" t="s">
        <v>423</v>
      </c>
      <c r="B278" s="12" t="s">
        <v>38</v>
      </c>
      <c r="C278" s="12" t="s">
        <v>68</v>
      </c>
      <c r="D278" s="12" t="s">
        <v>162</v>
      </c>
      <c r="E278" s="12" t="s">
        <v>166</v>
      </c>
      <c r="F278" s="12" t="s">
        <v>54</v>
      </c>
      <c r="G278" s="12">
        <v>3</v>
      </c>
      <c r="H278" s="12">
        <v>46</v>
      </c>
      <c r="I278" s="12" t="s">
        <v>947</v>
      </c>
      <c r="J278" s="12">
        <v>108</v>
      </c>
      <c r="K278" s="12" t="s">
        <v>664</v>
      </c>
      <c r="L278" s="12" t="str">
        <f t="shared" si="4"/>
        <v>2高等数学A（4）-0006</v>
      </c>
    </row>
    <row r="279" spans="1:13">
      <c r="A279" s="12" t="s">
        <v>423</v>
      </c>
      <c r="B279" s="12" t="s">
        <v>38</v>
      </c>
      <c r="C279" s="12" t="s">
        <v>68</v>
      </c>
      <c r="D279" s="12" t="s">
        <v>162</v>
      </c>
      <c r="E279" s="12" t="s">
        <v>166</v>
      </c>
      <c r="F279" s="12" t="s">
        <v>54</v>
      </c>
      <c r="G279" s="12">
        <v>3</v>
      </c>
      <c r="H279" s="12">
        <v>46</v>
      </c>
      <c r="I279" s="12" t="s">
        <v>948</v>
      </c>
      <c r="J279" s="12">
        <v>111</v>
      </c>
      <c r="K279" s="12" t="s">
        <v>697</v>
      </c>
      <c r="L279" s="12" t="str">
        <f t="shared" si="4"/>
        <v>2高等数学A（4）-0035</v>
      </c>
    </row>
    <row r="280" spans="1:13">
      <c r="A280" s="12" t="s">
        <v>423</v>
      </c>
      <c r="B280" s="12" t="s">
        <v>38</v>
      </c>
      <c r="C280" s="12" t="s">
        <v>789</v>
      </c>
      <c r="D280" s="12" t="s">
        <v>108</v>
      </c>
      <c r="E280" s="12" t="s">
        <v>127</v>
      </c>
      <c r="F280" s="12" t="s">
        <v>54</v>
      </c>
      <c r="G280" s="12">
        <v>2</v>
      </c>
      <c r="H280" s="12">
        <v>32</v>
      </c>
      <c r="I280" s="12" t="s">
        <v>949</v>
      </c>
      <c r="J280" s="12">
        <v>102</v>
      </c>
      <c r="K280" s="12" t="s">
        <v>383</v>
      </c>
      <c r="L280" s="12" t="str">
        <f t="shared" si="4"/>
        <v>1高等数学A（1）-0004</v>
      </c>
    </row>
    <row r="281" spans="1:13">
      <c r="A281" s="12" t="s">
        <v>423</v>
      </c>
      <c r="B281" s="12" t="s">
        <v>38</v>
      </c>
      <c r="C281" s="12" t="s">
        <v>789</v>
      </c>
      <c r="D281" s="12" t="s">
        <v>108</v>
      </c>
      <c r="E281" s="12" t="s">
        <v>127</v>
      </c>
      <c r="F281" s="12" t="s">
        <v>54</v>
      </c>
      <c r="G281" s="12">
        <v>2</v>
      </c>
      <c r="H281" s="12">
        <v>32</v>
      </c>
      <c r="I281" s="12" t="s">
        <v>950</v>
      </c>
      <c r="J281" s="12">
        <v>109</v>
      </c>
      <c r="K281" s="12" t="s">
        <v>317</v>
      </c>
      <c r="L281" s="12" t="str">
        <f t="shared" si="4"/>
        <v>1高等数学A（1）-0019</v>
      </c>
    </row>
    <row r="282" spans="1:13">
      <c r="A282" s="12" t="s">
        <v>423</v>
      </c>
      <c r="B282" s="12" t="s">
        <v>38</v>
      </c>
      <c r="C282" s="12" t="s">
        <v>789</v>
      </c>
      <c r="D282" s="12" t="s">
        <v>108</v>
      </c>
      <c r="E282" s="12" t="s">
        <v>133</v>
      </c>
      <c r="F282" s="12" t="s">
        <v>54</v>
      </c>
      <c r="G282" s="12">
        <v>3</v>
      </c>
      <c r="H282" s="12">
        <v>46</v>
      </c>
      <c r="I282" s="12" t="s">
        <v>949</v>
      </c>
      <c r="J282" s="12">
        <v>102</v>
      </c>
      <c r="K282" s="12" t="s">
        <v>385</v>
      </c>
      <c r="L282" s="12" t="str">
        <f t="shared" si="4"/>
        <v>1高等数学A（2）-0004</v>
      </c>
    </row>
    <row r="283" spans="1:13">
      <c r="A283" s="12" t="s">
        <v>423</v>
      </c>
      <c r="B283" s="12" t="s">
        <v>38</v>
      </c>
      <c r="C283" s="12" t="s">
        <v>789</v>
      </c>
      <c r="D283" s="12" t="s">
        <v>108</v>
      </c>
      <c r="E283" s="12" t="s">
        <v>133</v>
      </c>
      <c r="F283" s="12" t="s">
        <v>54</v>
      </c>
      <c r="G283" s="12">
        <v>3</v>
      </c>
      <c r="H283" s="12">
        <v>46</v>
      </c>
      <c r="I283" s="12" t="s">
        <v>950</v>
      </c>
      <c r="J283" s="12">
        <v>109</v>
      </c>
      <c r="K283" s="12" t="s">
        <v>318</v>
      </c>
      <c r="L283" s="12" t="str">
        <f t="shared" si="4"/>
        <v>1高等数学A（2）-0019</v>
      </c>
    </row>
    <row r="284" spans="1:13">
      <c r="A284" s="12" t="s">
        <v>423</v>
      </c>
      <c r="B284" s="12" t="s">
        <v>38</v>
      </c>
      <c r="C284" s="12" t="s">
        <v>789</v>
      </c>
      <c r="D284" s="12" t="s">
        <v>108</v>
      </c>
      <c r="E284" s="12" t="s">
        <v>429</v>
      </c>
      <c r="F284" s="12" t="s">
        <v>54</v>
      </c>
      <c r="G284" s="12">
        <v>3</v>
      </c>
      <c r="H284" s="12">
        <v>48</v>
      </c>
      <c r="I284" s="12" t="s">
        <v>77</v>
      </c>
      <c r="J284" s="12">
        <v>149</v>
      </c>
      <c r="K284" s="12" t="s">
        <v>728</v>
      </c>
      <c r="L284" s="12" t="str">
        <f t="shared" si="4"/>
        <v>1高等数学A（3）（2020版）-网络重修-0001</v>
      </c>
      <c r="M284" s="12" t="str">
        <f>_xlfn.XLOOKUP(L284,[1]sheet1!A:A,[1]sheet1!A:A,"")</f>
        <v>1高等数学A（3）（2020版）-网络重修-0001</v>
      </c>
    </row>
    <row r="285" spans="1:13">
      <c r="A285" s="12" t="s">
        <v>286</v>
      </c>
      <c r="B285" s="12" t="s">
        <v>38</v>
      </c>
      <c r="C285" s="12" t="s">
        <v>68</v>
      </c>
      <c r="D285" s="12" t="s">
        <v>162</v>
      </c>
      <c r="E285" s="12" t="s">
        <v>123</v>
      </c>
      <c r="F285" s="12" t="s">
        <v>54</v>
      </c>
      <c r="G285" s="12">
        <v>2.5</v>
      </c>
      <c r="H285" s="12">
        <v>40</v>
      </c>
      <c r="I285" s="12" t="s">
        <v>951</v>
      </c>
      <c r="J285" s="12">
        <v>91</v>
      </c>
      <c r="K285" s="12" t="s">
        <v>510</v>
      </c>
      <c r="L285" s="12" t="str">
        <f t="shared" si="4"/>
        <v>2概率论与数理统计-0012</v>
      </c>
    </row>
    <row r="286" spans="1:13">
      <c r="A286" s="12" t="s">
        <v>286</v>
      </c>
      <c r="B286" s="12" t="s">
        <v>38</v>
      </c>
      <c r="C286" s="12" t="s">
        <v>68</v>
      </c>
      <c r="D286" s="12" t="s">
        <v>162</v>
      </c>
      <c r="E286" s="12" t="s">
        <v>290</v>
      </c>
      <c r="F286" s="12" t="s">
        <v>51</v>
      </c>
      <c r="G286" s="12">
        <v>3</v>
      </c>
      <c r="H286" s="12">
        <v>40</v>
      </c>
      <c r="I286" s="12" t="s">
        <v>725</v>
      </c>
      <c r="J286" s="12">
        <v>95</v>
      </c>
      <c r="K286" s="12" t="s">
        <v>291</v>
      </c>
      <c r="L286" s="12" t="str">
        <f t="shared" si="4"/>
        <v>2统计学原理-0001</v>
      </c>
    </row>
    <row r="287" spans="1:13">
      <c r="A287" s="12" t="s">
        <v>286</v>
      </c>
      <c r="B287" s="12" t="s">
        <v>38</v>
      </c>
      <c r="C287" s="12" t="s">
        <v>789</v>
      </c>
      <c r="D287" s="12" t="s">
        <v>108</v>
      </c>
      <c r="E287" s="12" t="s">
        <v>123</v>
      </c>
      <c r="F287" s="12" t="s">
        <v>54</v>
      </c>
      <c r="G287" s="12">
        <v>2.5</v>
      </c>
      <c r="H287" s="12">
        <v>40</v>
      </c>
      <c r="I287" s="12" t="s">
        <v>952</v>
      </c>
      <c r="J287" s="12">
        <v>141</v>
      </c>
      <c r="K287" s="12" t="s">
        <v>312</v>
      </c>
      <c r="L287" s="12" t="str">
        <f t="shared" si="4"/>
        <v>1概率论与数理统计-0025</v>
      </c>
    </row>
    <row r="288" spans="1:13">
      <c r="A288" s="12" t="s">
        <v>286</v>
      </c>
      <c r="B288" s="12" t="s">
        <v>38</v>
      </c>
      <c r="C288" s="12" t="s">
        <v>789</v>
      </c>
      <c r="D288" s="12" t="s">
        <v>108</v>
      </c>
      <c r="E288" s="12" t="s">
        <v>241</v>
      </c>
      <c r="F288" s="12" t="s">
        <v>54</v>
      </c>
      <c r="G288" s="12">
        <v>2.5</v>
      </c>
      <c r="H288" s="12">
        <v>40</v>
      </c>
      <c r="I288" s="12" t="s">
        <v>953</v>
      </c>
      <c r="J288" s="12">
        <v>133</v>
      </c>
      <c r="K288" s="12" t="s">
        <v>490</v>
      </c>
      <c r="L288" s="12" t="str">
        <f t="shared" si="4"/>
        <v>1工程数学-0002</v>
      </c>
    </row>
    <row r="289" spans="1:13">
      <c r="A289" s="12" t="s">
        <v>286</v>
      </c>
      <c r="B289" s="12" t="s">
        <v>38</v>
      </c>
      <c r="C289" s="12" t="s">
        <v>789</v>
      </c>
      <c r="D289" s="12" t="s">
        <v>108</v>
      </c>
      <c r="E289" s="12" t="s">
        <v>111</v>
      </c>
      <c r="F289" s="12" t="s">
        <v>54</v>
      </c>
      <c r="G289" s="12">
        <v>2</v>
      </c>
      <c r="H289" s="12">
        <v>32</v>
      </c>
      <c r="I289" s="12" t="s">
        <v>954</v>
      </c>
      <c r="J289" s="12">
        <v>134</v>
      </c>
      <c r="K289" s="12" t="s">
        <v>335</v>
      </c>
      <c r="L289" s="12" t="str">
        <f t="shared" si="4"/>
        <v>1线性代数-0015</v>
      </c>
    </row>
    <row r="290" spans="1:13">
      <c r="A290" s="12" t="s">
        <v>286</v>
      </c>
      <c r="B290" s="12" t="s">
        <v>38</v>
      </c>
      <c r="C290" s="12" t="s">
        <v>789</v>
      </c>
      <c r="D290" s="12" t="s">
        <v>108</v>
      </c>
      <c r="E290" s="12" t="s">
        <v>111</v>
      </c>
      <c r="F290" s="12" t="s">
        <v>54</v>
      </c>
      <c r="G290" s="12">
        <v>2</v>
      </c>
      <c r="H290" s="12">
        <v>32</v>
      </c>
      <c r="I290" s="12" t="s">
        <v>798</v>
      </c>
      <c r="J290" s="12">
        <v>114</v>
      </c>
      <c r="K290" s="12" t="s">
        <v>232</v>
      </c>
      <c r="L290" s="12" t="str">
        <f t="shared" si="4"/>
        <v>1线性代数-0024</v>
      </c>
    </row>
    <row r="291" spans="1:13">
      <c r="A291" s="12" t="s">
        <v>300</v>
      </c>
      <c r="B291" s="12" t="s">
        <v>49</v>
      </c>
      <c r="C291" s="12" t="s">
        <v>68</v>
      </c>
      <c r="D291" s="12" t="s">
        <v>162</v>
      </c>
      <c r="E291" s="12" t="s">
        <v>588</v>
      </c>
      <c r="F291" s="12" t="s">
        <v>117</v>
      </c>
      <c r="G291" s="12">
        <v>0.5</v>
      </c>
      <c r="H291" s="12">
        <v>6</v>
      </c>
      <c r="I291" s="12" t="s">
        <v>77</v>
      </c>
      <c r="J291" s="12">
        <v>53</v>
      </c>
      <c r="K291" s="12" t="s">
        <v>599</v>
      </c>
      <c r="L291" s="12" t="str">
        <f t="shared" si="4"/>
        <v>2数学建模能力劳动实践-0001</v>
      </c>
    </row>
    <row r="292" spans="1:13">
      <c r="A292" s="12" t="s">
        <v>300</v>
      </c>
      <c r="B292" s="12" t="s">
        <v>49</v>
      </c>
      <c r="C292" s="12" t="s">
        <v>68</v>
      </c>
      <c r="D292" s="12" t="s">
        <v>162</v>
      </c>
      <c r="E292" s="12" t="s">
        <v>111</v>
      </c>
      <c r="F292" s="12" t="s">
        <v>54</v>
      </c>
      <c r="G292" s="12">
        <v>2</v>
      </c>
      <c r="H292" s="12">
        <v>32</v>
      </c>
      <c r="I292" s="12" t="s">
        <v>847</v>
      </c>
      <c r="J292" s="12">
        <v>122</v>
      </c>
      <c r="K292" s="12" t="s">
        <v>457</v>
      </c>
      <c r="L292" s="12" t="str">
        <f t="shared" si="4"/>
        <v>2线性代数-0004</v>
      </c>
    </row>
    <row r="293" spans="1:13">
      <c r="A293" s="12" t="s">
        <v>300</v>
      </c>
      <c r="B293" s="12" t="s">
        <v>49</v>
      </c>
      <c r="C293" s="12" t="s">
        <v>68</v>
      </c>
      <c r="D293" s="12" t="s">
        <v>162</v>
      </c>
      <c r="E293" s="12" t="s">
        <v>955</v>
      </c>
      <c r="F293" s="12" t="s">
        <v>75</v>
      </c>
      <c r="G293" s="12">
        <v>2</v>
      </c>
      <c r="H293" s="12">
        <v>2</v>
      </c>
      <c r="I293" s="12" t="s">
        <v>627</v>
      </c>
      <c r="J293" s="12">
        <v>95</v>
      </c>
      <c r="K293" s="12" t="s">
        <v>956</v>
      </c>
      <c r="L293" s="12" t="str">
        <f t="shared" si="4"/>
        <v>2专业数学应用训练-0001</v>
      </c>
      <c r="M293" s="12" t="str">
        <f>_xlfn.XLOOKUP(L293,[1]sheet1!A:A,[1]sheet1!A:A,"")</f>
        <v>2专业数学应用训练-0001</v>
      </c>
    </row>
    <row r="294" spans="1:13">
      <c r="A294" s="12" t="s">
        <v>300</v>
      </c>
      <c r="B294" s="12" t="s">
        <v>49</v>
      </c>
      <c r="C294" s="12" t="s">
        <v>789</v>
      </c>
      <c r="D294" s="12" t="s">
        <v>108</v>
      </c>
      <c r="E294" s="12" t="s">
        <v>196</v>
      </c>
      <c r="F294" s="12" t="s">
        <v>55</v>
      </c>
      <c r="G294" s="12">
        <v>2</v>
      </c>
      <c r="H294" s="12">
        <v>2</v>
      </c>
      <c r="I294" s="12" t="s">
        <v>627</v>
      </c>
      <c r="J294" s="12">
        <v>123</v>
      </c>
      <c r="K294" s="12" t="s">
        <v>957</v>
      </c>
      <c r="L294" s="12" t="str">
        <f t="shared" si="4"/>
        <v>1创新创业实践-0039</v>
      </c>
      <c r="M294" s="12" t="str">
        <f>_xlfn.XLOOKUP(L294,[1]sheet1!A:A,[1]sheet1!A:A,"")</f>
        <v>1创新创业实践-0039</v>
      </c>
    </row>
    <row r="295" spans="1:13">
      <c r="A295" s="12" t="s">
        <v>300</v>
      </c>
      <c r="B295" s="12" t="s">
        <v>49</v>
      </c>
      <c r="C295" s="12" t="s">
        <v>789</v>
      </c>
      <c r="D295" s="12" t="s">
        <v>108</v>
      </c>
      <c r="E295" s="12" t="s">
        <v>111</v>
      </c>
      <c r="F295" s="12" t="s">
        <v>54</v>
      </c>
      <c r="G295" s="12">
        <v>2</v>
      </c>
      <c r="H295" s="12">
        <v>32</v>
      </c>
      <c r="I295" s="12" t="s">
        <v>710</v>
      </c>
      <c r="J295" s="12">
        <v>95</v>
      </c>
      <c r="K295" s="12" t="s">
        <v>113</v>
      </c>
      <c r="L295" s="12" t="str">
        <f t="shared" si="4"/>
        <v>1线性代数-0005</v>
      </c>
    </row>
    <row r="296" spans="1:13">
      <c r="A296" s="12" t="s">
        <v>300</v>
      </c>
      <c r="B296" s="12" t="s">
        <v>49</v>
      </c>
      <c r="C296" s="12" t="s">
        <v>789</v>
      </c>
      <c r="D296" s="12" t="s">
        <v>108</v>
      </c>
      <c r="E296" s="12" t="s">
        <v>111</v>
      </c>
      <c r="F296" s="12" t="s">
        <v>54</v>
      </c>
      <c r="G296" s="12">
        <v>2</v>
      </c>
      <c r="H296" s="12">
        <v>32</v>
      </c>
      <c r="I296" s="12" t="s">
        <v>958</v>
      </c>
      <c r="J296" s="12">
        <v>132</v>
      </c>
      <c r="K296" s="12" t="s">
        <v>302</v>
      </c>
      <c r="L296" s="12" t="str">
        <f t="shared" si="4"/>
        <v>1线性代数-0020</v>
      </c>
    </row>
    <row r="297" spans="1:13">
      <c r="A297" s="12" t="s">
        <v>283</v>
      </c>
      <c r="B297" s="12" t="s">
        <v>32</v>
      </c>
      <c r="C297" s="12" t="s">
        <v>68</v>
      </c>
      <c r="D297" s="12" t="s">
        <v>162</v>
      </c>
      <c r="E297" s="12" t="s">
        <v>429</v>
      </c>
      <c r="F297" s="12" t="s">
        <v>54</v>
      </c>
      <c r="G297" s="12">
        <v>3</v>
      </c>
      <c r="H297" s="12">
        <v>48</v>
      </c>
      <c r="I297" s="12" t="s">
        <v>883</v>
      </c>
      <c r="J297" s="12">
        <v>107</v>
      </c>
      <c r="K297" s="12" t="s">
        <v>561</v>
      </c>
      <c r="L297" s="12" t="str">
        <f t="shared" si="4"/>
        <v>2高等数学A（3）-0031</v>
      </c>
    </row>
    <row r="298" spans="1:13">
      <c r="A298" s="12" t="s">
        <v>283</v>
      </c>
      <c r="B298" s="12" t="s">
        <v>32</v>
      </c>
      <c r="C298" s="12" t="s">
        <v>68</v>
      </c>
      <c r="D298" s="12" t="s">
        <v>162</v>
      </c>
      <c r="E298" s="12" t="s">
        <v>166</v>
      </c>
      <c r="F298" s="12" t="s">
        <v>54</v>
      </c>
      <c r="G298" s="12">
        <v>3</v>
      </c>
      <c r="H298" s="12">
        <v>46</v>
      </c>
      <c r="I298" s="12" t="s">
        <v>883</v>
      </c>
      <c r="J298" s="12">
        <v>109</v>
      </c>
      <c r="K298" s="12" t="s">
        <v>563</v>
      </c>
      <c r="L298" s="12" t="str">
        <f t="shared" si="4"/>
        <v>2高等数学A（4）-0031</v>
      </c>
    </row>
    <row r="299" spans="1:13">
      <c r="A299" s="12" t="s">
        <v>283</v>
      </c>
      <c r="B299" s="12" t="s">
        <v>32</v>
      </c>
      <c r="C299" s="12" t="s">
        <v>789</v>
      </c>
      <c r="D299" s="12" t="s">
        <v>108</v>
      </c>
      <c r="E299" s="12" t="s">
        <v>241</v>
      </c>
      <c r="F299" s="12" t="s">
        <v>54</v>
      </c>
      <c r="G299" s="12">
        <v>2.5</v>
      </c>
      <c r="H299" s="12">
        <v>40</v>
      </c>
      <c r="I299" s="12" t="s">
        <v>866</v>
      </c>
      <c r="J299" s="12">
        <v>118</v>
      </c>
      <c r="K299" s="12" t="s">
        <v>750</v>
      </c>
      <c r="L299" s="12" t="str">
        <f t="shared" si="4"/>
        <v>1工程数学-0005</v>
      </c>
    </row>
    <row r="300" spans="1:13">
      <c r="A300" s="12" t="s">
        <v>207</v>
      </c>
      <c r="B300" s="12" t="s">
        <v>49</v>
      </c>
      <c r="C300" s="12" t="s">
        <v>68</v>
      </c>
      <c r="D300" s="12" t="s">
        <v>162</v>
      </c>
      <c r="E300" s="12" t="s">
        <v>547</v>
      </c>
      <c r="F300" s="12" t="s">
        <v>54</v>
      </c>
      <c r="G300" s="12">
        <v>3</v>
      </c>
      <c r="H300" s="12">
        <v>48</v>
      </c>
      <c r="I300" s="12" t="s">
        <v>840</v>
      </c>
      <c r="J300" s="12">
        <v>69</v>
      </c>
      <c r="K300" s="12" t="s">
        <v>548</v>
      </c>
      <c r="L300" s="12" t="str">
        <f t="shared" si="4"/>
        <v>2工科数学分析（3）-0002</v>
      </c>
    </row>
    <row r="301" spans="1:13">
      <c r="A301" s="12" t="s">
        <v>207</v>
      </c>
      <c r="B301" s="12" t="s">
        <v>49</v>
      </c>
      <c r="C301" s="12" t="s">
        <v>68</v>
      </c>
      <c r="D301" s="12" t="s">
        <v>162</v>
      </c>
      <c r="E301" s="12" t="s">
        <v>549</v>
      </c>
      <c r="F301" s="12" t="s">
        <v>54</v>
      </c>
      <c r="G301" s="12">
        <v>3</v>
      </c>
      <c r="H301" s="12">
        <v>48</v>
      </c>
      <c r="I301" s="12" t="s">
        <v>840</v>
      </c>
      <c r="J301" s="12">
        <v>73</v>
      </c>
      <c r="K301" s="12" t="s">
        <v>550</v>
      </c>
      <c r="L301" s="12" t="str">
        <f t="shared" si="4"/>
        <v>2工科数学分析（4）-0002</v>
      </c>
    </row>
    <row r="302" spans="1:13">
      <c r="A302" s="12" t="s">
        <v>183</v>
      </c>
      <c r="B302" s="12" t="s">
        <v>49</v>
      </c>
      <c r="C302" s="12" t="s">
        <v>68</v>
      </c>
      <c r="D302" s="12" t="s">
        <v>162</v>
      </c>
      <c r="E302" s="12" t="s">
        <v>959</v>
      </c>
      <c r="F302" s="12" t="s">
        <v>55</v>
      </c>
      <c r="G302" s="12">
        <v>1</v>
      </c>
      <c r="H302" s="12">
        <v>1</v>
      </c>
      <c r="I302" s="12" t="s">
        <v>627</v>
      </c>
      <c r="J302" s="12">
        <v>123</v>
      </c>
      <c r="K302" s="12" t="s">
        <v>960</v>
      </c>
      <c r="L302" s="12" t="str">
        <f t="shared" si="4"/>
        <v>2数学文献研读与论文写作-0001</v>
      </c>
      <c r="M302" s="12" t="str">
        <f>_xlfn.XLOOKUP(L302,[1]sheet1!A:A,[1]sheet1!A:A,"")</f>
        <v>2数学文献研读与论文写作-0001</v>
      </c>
    </row>
    <row r="303" spans="1:13">
      <c r="A303" s="12" t="s">
        <v>183</v>
      </c>
      <c r="B303" s="12" t="s">
        <v>49</v>
      </c>
      <c r="C303" s="12" t="s">
        <v>68</v>
      </c>
      <c r="D303" s="12" t="s">
        <v>162</v>
      </c>
      <c r="E303" s="12" t="s">
        <v>885</v>
      </c>
      <c r="F303" s="12" t="s">
        <v>47</v>
      </c>
      <c r="G303" s="12">
        <v>3</v>
      </c>
      <c r="H303" s="12">
        <v>48</v>
      </c>
      <c r="I303" s="12" t="s">
        <v>732</v>
      </c>
      <c r="J303" s="12">
        <v>22</v>
      </c>
      <c r="K303" s="12" t="s">
        <v>886</v>
      </c>
      <c r="L303" s="12" t="str">
        <f t="shared" si="4"/>
        <v>2最优控制（英语）-0001</v>
      </c>
    </row>
    <row r="304" spans="1:13">
      <c r="A304" s="12" t="s">
        <v>183</v>
      </c>
      <c r="B304" s="12" t="s">
        <v>49</v>
      </c>
      <c r="C304" s="12" t="s">
        <v>789</v>
      </c>
      <c r="D304" s="12" t="s">
        <v>108</v>
      </c>
      <c r="E304" s="12" t="s">
        <v>251</v>
      </c>
      <c r="F304" s="12" t="s">
        <v>54</v>
      </c>
      <c r="G304" s="12">
        <v>3.5</v>
      </c>
      <c r="H304" s="12">
        <v>56</v>
      </c>
      <c r="I304" s="12" t="s">
        <v>867</v>
      </c>
      <c r="J304" s="12">
        <v>100</v>
      </c>
      <c r="K304" s="12" t="s">
        <v>404</v>
      </c>
      <c r="L304" s="12" t="str">
        <f t="shared" si="4"/>
        <v>1常微分方程（双语）-0001</v>
      </c>
    </row>
    <row r="305" spans="1:13">
      <c r="A305" s="12" t="s">
        <v>183</v>
      </c>
      <c r="B305" s="12" t="s">
        <v>49</v>
      </c>
      <c r="C305" s="12" t="s">
        <v>789</v>
      </c>
      <c r="D305" s="12" t="s">
        <v>108</v>
      </c>
      <c r="E305" s="12" t="s">
        <v>241</v>
      </c>
      <c r="F305" s="12" t="s">
        <v>54</v>
      </c>
      <c r="G305" s="12">
        <v>2.5</v>
      </c>
      <c r="H305" s="12">
        <v>40</v>
      </c>
      <c r="I305" s="12" t="s">
        <v>865</v>
      </c>
      <c r="J305" s="12">
        <v>136</v>
      </c>
      <c r="K305" s="12" t="s">
        <v>444</v>
      </c>
      <c r="L305" s="12" t="str">
        <f t="shared" si="4"/>
        <v>1工程数学-0003</v>
      </c>
    </row>
    <row r="306" spans="1:13">
      <c r="A306" s="12" t="s">
        <v>243</v>
      </c>
      <c r="B306" s="12" t="s">
        <v>32</v>
      </c>
      <c r="C306" s="12" t="s">
        <v>68</v>
      </c>
      <c r="D306" s="12" t="s">
        <v>162</v>
      </c>
      <c r="E306" s="12" t="s">
        <v>568</v>
      </c>
      <c r="F306" s="12" t="s">
        <v>54</v>
      </c>
      <c r="G306" s="12">
        <v>2.5</v>
      </c>
      <c r="H306" s="12">
        <v>40</v>
      </c>
      <c r="I306" s="12" t="s">
        <v>77</v>
      </c>
      <c r="J306" s="12">
        <v>16</v>
      </c>
      <c r="K306" s="12" t="s">
        <v>724</v>
      </c>
      <c r="L306" s="12" t="str">
        <f t="shared" si="4"/>
        <v>2概率论与数理统计(H)-0001</v>
      </c>
      <c r="M306" s="12" t="str">
        <f>_xlfn.XLOOKUP(L306,[1]sheet1!A:A,[1]sheet1!A:A,"")</f>
        <v>2概率论与数理统计(H)-0001</v>
      </c>
    </row>
    <row r="307" spans="1:13">
      <c r="A307" s="12" t="s">
        <v>243</v>
      </c>
      <c r="B307" s="12" t="s">
        <v>32</v>
      </c>
      <c r="C307" s="12" t="s">
        <v>68</v>
      </c>
      <c r="D307" s="12" t="s">
        <v>162</v>
      </c>
      <c r="E307" s="12" t="s">
        <v>429</v>
      </c>
      <c r="F307" s="12" t="s">
        <v>54</v>
      </c>
      <c r="G307" s="12">
        <v>3</v>
      </c>
      <c r="H307" s="12">
        <v>48</v>
      </c>
      <c r="I307" s="12" t="s">
        <v>961</v>
      </c>
      <c r="J307" s="12">
        <v>112</v>
      </c>
      <c r="K307" s="12" t="s">
        <v>517</v>
      </c>
      <c r="L307" s="12" t="str">
        <f t="shared" si="4"/>
        <v>2高等数学A（3）-0033</v>
      </c>
    </row>
    <row r="308" spans="1:13">
      <c r="A308" s="12" t="s">
        <v>243</v>
      </c>
      <c r="B308" s="12" t="s">
        <v>32</v>
      </c>
      <c r="C308" s="12" t="s">
        <v>68</v>
      </c>
      <c r="D308" s="12" t="s">
        <v>162</v>
      </c>
      <c r="E308" s="12" t="s">
        <v>166</v>
      </c>
      <c r="F308" s="12" t="s">
        <v>54</v>
      </c>
      <c r="G308" s="12">
        <v>3</v>
      </c>
      <c r="H308" s="12">
        <v>46</v>
      </c>
      <c r="I308" s="12" t="s">
        <v>852</v>
      </c>
      <c r="J308" s="12">
        <v>108</v>
      </c>
      <c r="K308" s="12" t="s">
        <v>669</v>
      </c>
      <c r="L308" s="12" t="str">
        <f t="shared" si="4"/>
        <v>2高等数学A（4）-0008</v>
      </c>
    </row>
    <row r="309" spans="1:13">
      <c r="A309" s="12" t="s">
        <v>243</v>
      </c>
      <c r="B309" s="12" t="s">
        <v>32</v>
      </c>
      <c r="C309" s="12" t="s">
        <v>68</v>
      </c>
      <c r="D309" s="12" t="s">
        <v>162</v>
      </c>
      <c r="E309" s="12" t="s">
        <v>166</v>
      </c>
      <c r="F309" s="12" t="s">
        <v>54</v>
      </c>
      <c r="G309" s="12">
        <v>3</v>
      </c>
      <c r="H309" s="12">
        <v>46</v>
      </c>
      <c r="I309" s="12" t="s">
        <v>961</v>
      </c>
      <c r="J309" s="12">
        <v>116</v>
      </c>
      <c r="K309" s="12" t="s">
        <v>519</v>
      </c>
      <c r="L309" s="12" t="str">
        <f t="shared" si="4"/>
        <v>2高等数学A（4）-0033</v>
      </c>
    </row>
    <row r="310" spans="1:13">
      <c r="A310" s="12" t="s">
        <v>243</v>
      </c>
      <c r="B310" s="12" t="s">
        <v>32</v>
      </c>
      <c r="C310" s="12" t="s">
        <v>68</v>
      </c>
      <c r="D310" s="12" t="s">
        <v>162</v>
      </c>
      <c r="E310" s="12" t="s">
        <v>264</v>
      </c>
      <c r="F310" s="12" t="s">
        <v>914</v>
      </c>
      <c r="G310" s="12">
        <v>3</v>
      </c>
      <c r="H310" s="12">
        <v>48</v>
      </c>
      <c r="I310" s="12" t="s">
        <v>820</v>
      </c>
      <c r="J310" s="12">
        <v>84</v>
      </c>
      <c r="K310" s="12" t="s">
        <v>962</v>
      </c>
      <c r="L310" s="12" t="str">
        <f t="shared" si="4"/>
        <v>2数理统计-0020</v>
      </c>
    </row>
    <row r="311" spans="1:13">
      <c r="A311" s="12" t="s">
        <v>243</v>
      </c>
      <c r="B311" s="12" t="s">
        <v>32</v>
      </c>
      <c r="C311" s="12" t="s">
        <v>68</v>
      </c>
      <c r="D311" s="12" t="s">
        <v>162</v>
      </c>
      <c r="E311" s="12" t="s">
        <v>192</v>
      </c>
      <c r="F311" s="12" t="s">
        <v>76</v>
      </c>
      <c r="G311" s="12">
        <v>2</v>
      </c>
      <c r="H311" s="12">
        <v>32</v>
      </c>
      <c r="I311" s="12" t="s">
        <v>77</v>
      </c>
      <c r="J311" s="12">
        <v>90</v>
      </c>
      <c r="K311" s="12" t="s">
        <v>717</v>
      </c>
      <c r="L311" s="12" t="str">
        <f t="shared" si="4"/>
        <v>2数学文化欣赏-0002</v>
      </c>
    </row>
    <row r="312" spans="1:13">
      <c r="A312" s="12" t="s">
        <v>243</v>
      </c>
      <c r="B312" s="12" t="s">
        <v>32</v>
      </c>
      <c r="C312" s="12" t="s">
        <v>789</v>
      </c>
      <c r="D312" s="12" t="s">
        <v>108</v>
      </c>
      <c r="E312" s="12" t="s">
        <v>203</v>
      </c>
      <c r="F312" s="12" t="s">
        <v>54</v>
      </c>
      <c r="G312" s="12">
        <v>4</v>
      </c>
      <c r="H312" s="12">
        <v>64</v>
      </c>
      <c r="I312" s="12" t="s">
        <v>867</v>
      </c>
      <c r="J312" s="12">
        <v>103</v>
      </c>
      <c r="K312" s="12" t="s">
        <v>204</v>
      </c>
      <c r="L312" s="12" t="str">
        <f t="shared" si="4"/>
        <v>1概率论-0001</v>
      </c>
    </row>
    <row r="313" spans="1:13">
      <c r="A313" s="12" t="s">
        <v>243</v>
      </c>
      <c r="B313" s="12" t="s">
        <v>32</v>
      </c>
      <c r="C313" s="12" t="s">
        <v>789</v>
      </c>
      <c r="D313" s="12" t="s">
        <v>108</v>
      </c>
      <c r="E313" s="12" t="s">
        <v>123</v>
      </c>
      <c r="F313" s="12" t="s">
        <v>54</v>
      </c>
      <c r="G313" s="12">
        <v>2.5</v>
      </c>
      <c r="H313" s="12">
        <v>40</v>
      </c>
      <c r="I313" s="12" t="s">
        <v>77</v>
      </c>
      <c r="J313" s="12">
        <v>186</v>
      </c>
      <c r="K313" s="12" t="s">
        <v>722</v>
      </c>
      <c r="L313" s="12" t="str">
        <f t="shared" si="4"/>
        <v>1概率论与数理统计（2020版）-网络重修-0001</v>
      </c>
      <c r="M313" s="12" t="str">
        <f>_xlfn.XLOOKUP(L313,[1]sheet1!A:A,[1]sheet1!A:A,"")</f>
        <v>1概率论与数理统计（2020版）-网络重修-0001</v>
      </c>
    </row>
    <row r="314" spans="1:13">
      <c r="A314" s="12" t="s">
        <v>243</v>
      </c>
      <c r="B314" s="12" t="s">
        <v>32</v>
      </c>
      <c r="C314" s="12" t="s">
        <v>789</v>
      </c>
      <c r="D314" s="12" t="s">
        <v>108</v>
      </c>
      <c r="E314" s="12" t="s">
        <v>127</v>
      </c>
      <c r="F314" s="12" t="s">
        <v>54</v>
      </c>
      <c r="G314" s="12">
        <v>2</v>
      </c>
      <c r="H314" s="12">
        <v>32</v>
      </c>
      <c r="I314" s="12" t="s">
        <v>963</v>
      </c>
      <c r="J314" s="12">
        <v>112</v>
      </c>
      <c r="K314" s="12" t="s">
        <v>326</v>
      </c>
      <c r="L314" s="12" t="str">
        <f t="shared" si="4"/>
        <v>1高等数学A（1）-0014</v>
      </c>
    </row>
    <row r="315" spans="1:13">
      <c r="A315" s="12" t="s">
        <v>243</v>
      </c>
      <c r="B315" s="12" t="s">
        <v>32</v>
      </c>
      <c r="C315" s="12" t="s">
        <v>789</v>
      </c>
      <c r="D315" s="12" t="s">
        <v>108</v>
      </c>
      <c r="E315" s="12" t="s">
        <v>127</v>
      </c>
      <c r="F315" s="12" t="s">
        <v>54</v>
      </c>
      <c r="G315" s="12">
        <v>2</v>
      </c>
      <c r="H315" s="12">
        <v>32</v>
      </c>
      <c r="I315" s="12" t="s">
        <v>964</v>
      </c>
      <c r="J315" s="12">
        <v>106</v>
      </c>
      <c r="K315" s="12" t="s">
        <v>424</v>
      </c>
      <c r="L315" s="12" t="str">
        <f t="shared" si="4"/>
        <v>1高等数学A（1）-0025</v>
      </c>
    </row>
    <row r="316" spans="1:13">
      <c r="A316" s="12" t="s">
        <v>243</v>
      </c>
      <c r="B316" s="12" t="s">
        <v>32</v>
      </c>
      <c r="C316" s="12" t="s">
        <v>789</v>
      </c>
      <c r="D316" s="12" t="s">
        <v>108</v>
      </c>
      <c r="E316" s="12" t="s">
        <v>133</v>
      </c>
      <c r="F316" s="12" t="s">
        <v>54</v>
      </c>
      <c r="G316" s="12">
        <v>3</v>
      </c>
      <c r="H316" s="12">
        <v>46</v>
      </c>
      <c r="I316" s="12" t="s">
        <v>963</v>
      </c>
      <c r="J316" s="12">
        <v>111</v>
      </c>
      <c r="K316" s="12" t="s">
        <v>327</v>
      </c>
      <c r="L316" s="12" t="str">
        <f t="shared" si="4"/>
        <v>1高等数学A（2）-0014</v>
      </c>
    </row>
    <row r="317" spans="1:13">
      <c r="A317" s="12" t="s">
        <v>243</v>
      </c>
      <c r="B317" s="12" t="s">
        <v>32</v>
      </c>
      <c r="C317" s="12" t="s">
        <v>789</v>
      </c>
      <c r="D317" s="12" t="s">
        <v>108</v>
      </c>
      <c r="E317" s="12" t="s">
        <v>133</v>
      </c>
      <c r="F317" s="12" t="s">
        <v>54</v>
      </c>
      <c r="G317" s="12">
        <v>3</v>
      </c>
      <c r="H317" s="12">
        <v>46</v>
      </c>
      <c r="I317" s="12" t="s">
        <v>965</v>
      </c>
      <c r="J317" s="12">
        <v>110</v>
      </c>
      <c r="K317" s="12" t="s">
        <v>191</v>
      </c>
      <c r="L317" s="12" t="str">
        <f t="shared" si="4"/>
        <v>1高等数学A（2）-0033</v>
      </c>
    </row>
    <row r="318" spans="1:13">
      <c r="A318" s="12" t="s">
        <v>243</v>
      </c>
      <c r="B318" s="12" t="s">
        <v>32</v>
      </c>
      <c r="C318" s="12" t="s">
        <v>789</v>
      </c>
      <c r="D318" s="12" t="s">
        <v>108</v>
      </c>
      <c r="E318" s="12" t="s">
        <v>246</v>
      </c>
      <c r="F318" s="12" t="s">
        <v>51</v>
      </c>
      <c r="G318" s="12">
        <v>2</v>
      </c>
      <c r="H318" s="12">
        <v>32</v>
      </c>
      <c r="I318" s="12" t="s">
        <v>819</v>
      </c>
      <c r="J318" s="12">
        <v>47</v>
      </c>
      <c r="K318" s="12" t="s">
        <v>247</v>
      </c>
      <c r="L318" s="12" t="str">
        <f t="shared" si="4"/>
        <v>1回归分析-0001</v>
      </c>
    </row>
    <row r="319" spans="1:13">
      <c r="A319" s="12" t="s">
        <v>459</v>
      </c>
      <c r="B319" s="12" t="s">
        <v>38</v>
      </c>
      <c r="C319" s="12" t="s">
        <v>68</v>
      </c>
      <c r="D319" s="12" t="s">
        <v>162</v>
      </c>
      <c r="E319" s="12" t="s">
        <v>857</v>
      </c>
      <c r="F319" s="12" t="s">
        <v>117</v>
      </c>
      <c r="G319" s="12">
        <v>0.5</v>
      </c>
      <c r="H319" s="12">
        <v>6</v>
      </c>
      <c r="I319" s="12" t="s">
        <v>77</v>
      </c>
      <c r="J319" s="12">
        <v>44</v>
      </c>
      <c r="K319" s="12" t="s">
        <v>858</v>
      </c>
      <c r="L319" s="12" t="str">
        <f t="shared" si="4"/>
        <v>2金融数据分析能力劳动实践-0001</v>
      </c>
    </row>
    <row r="320" spans="1:13">
      <c r="A320" s="12" t="s">
        <v>459</v>
      </c>
      <c r="B320" s="12" t="s">
        <v>38</v>
      </c>
      <c r="C320" s="12" t="s">
        <v>68</v>
      </c>
      <c r="D320" s="12" t="s">
        <v>162</v>
      </c>
      <c r="E320" s="12" t="s">
        <v>711</v>
      </c>
      <c r="F320" s="12" t="s">
        <v>51</v>
      </c>
      <c r="G320" s="12">
        <v>3.5</v>
      </c>
      <c r="H320" s="12">
        <v>56</v>
      </c>
      <c r="I320" s="12" t="s">
        <v>966</v>
      </c>
      <c r="J320" s="12">
        <v>34</v>
      </c>
      <c r="K320" s="12" t="s">
        <v>712</v>
      </c>
      <c r="L320" s="12" t="str">
        <f t="shared" si="4"/>
        <v>2金融衍生产品定价（双语）-0001</v>
      </c>
    </row>
    <row r="321" spans="1:13">
      <c r="A321" s="12" t="s">
        <v>459</v>
      </c>
      <c r="B321" s="12" t="s">
        <v>38</v>
      </c>
      <c r="C321" s="12" t="s">
        <v>789</v>
      </c>
      <c r="D321" s="12" t="s">
        <v>108</v>
      </c>
      <c r="E321" s="12" t="s">
        <v>687</v>
      </c>
      <c r="F321" s="12" t="s">
        <v>79</v>
      </c>
      <c r="G321" s="12">
        <v>2.5</v>
      </c>
      <c r="H321" s="12">
        <v>40</v>
      </c>
      <c r="I321" s="12" t="s">
        <v>967</v>
      </c>
      <c r="J321" s="12">
        <v>70</v>
      </c>
      <c r="K321" s="12" t="s">
        <v>754</v>
      </c>
      <c r="L321" s="12" t="str">
        <f t="shared" si="4"/>
        <v>1金融风险管理-0001</v>
      </c>
    </row>
    <row r="322" spans="1:13">
      <c r="A322" s="12" t="s">
        <v>459</v>
      </c>
      <c r="B322" s="12" t="s">
        <v>38</v>
      </c>
      <c r="C322" s="12" t="s">
        <v>789</v>
      </c>
      <c r="D322" s="12" t="s">
        <v>108</v>
      </c>
      <c r="E322" s="12" t="s">
        <v>711</v>
      </c>
      <c r="F322" s="12" t="s">
        <v>51</v>
      </c>
      <c r="G322" s="12">
        <v>3.5</v>
      </c>
      <c r="H322" s="12">
        <v>56</v>
      </c>
      <c r="I322" s="12" t="s">
        <v>819</v>
      </c>
      <c r="J322" s="12">
        <v>47</v>
      </c>
      <c r="K322" s="12" t="s">
        <v>712</v>
      </c>
      <c r="L322" s="12" t="str">
        <f t="shared" ref="L322:L385" si="5">D322&amp;K322</f>
        <v>1金融衍生产品定价（双语）-0001</v>
      </c>
    </row>
    <row r="323" spans="1:13">
      <c r="A323" s="12" t="s">
        <v>328</v>
      </c>
      <c r="B323" s="12" t="s">
        <v>38</v>
      </c>
      <c r="C323" s="12" t="s">
        <v>68</v>
      </c>
      <c r="D323" s="12" t="s">
        <v>162</v>
      </c>
      <c r="E323" s="12" t="s">
        <v>429</v>
      </c>
      <c r="F323" s="12" t="s">
        <v>54</v>
      </c>
      <c r="G323" s="12">
        <v>3</v>
      </c>
      <c r="H323" s="12">
        <v>48</v>
      </c>
      <c r="I323" s="12" t="s">
        <v>968</v>
      </c>
      <c r="J323" s="12">
        <v>116</v>
      </c>
      <c r="K323" s="12" t="s">
        <v>694</v>
      </c>
      <c r="L323" s="12" t="str">
        <f t="shared" si="5"/>
        <v>2高等数学A（3）-0013</v>
      </c>
    </row>
    <row r="324" spans="1:13">
      <c r="A324" s="12" t="s">
        <v>328</v>
      </c>
      <c r="B324" s="12" t="s">
        <v>38</v>
      </c>
      <c r="C324" s="12" t="s">
        <v>68</v>
      </c>
      <c r="D324" s="12" t="s">
        <v>162</v>
      </c>
      <c r="E324" s="12" t="s">
        <v>429</v>
      </c>
      <c r="F324" s="12" t="s">
        <v>54</v>
      </c>
      <c r="G324" s="12">
        <v>3</v>
      </c>
      <c r="H324" s="12">
        <v>48</v>
      </c>
      <c r="I324" s="12" t="s">
        <v>969</v>
      </c>
      <c r="J324" s="12">
        <v>124</v>
      </c>
      <c r="K324" s="12" t="s">
        <v>597</v>
      </c>
      <c r="L324" s="12" t="str">
        <f t="shared" si="5"/>
        <v>2高等数学A（3）-0039</v>
      </c>
    </row>
    <row r="325" spans="1:13">
      <c r="A325" s="12" t="s">
        <v>328</v>
      </c>
      <c r="B325" s="12" t="s">
        <v>38</v>
      </c>
      <c r="C325" s="12" t="s">
        <v>789</v>
      </c>
      <c r="D325" s="12" t="s">
        <v>108</v>
      </c>
      <c r="E325" s="12" t="s">
        <v>127</v>
      </c>
      <c r="F325" s="12" t="s">
        <v>54</v>
      </c>
      <c r="G325" s="12">
        <v>2</v>
      </c>
      <c r="H325" s="12">
        <v>32</v>
      </c>
      <c r="I325" s="12" t="s">
        <v>77</v>
      </c>
      <c r="J325" s="12">
        <v>100</v>
      </c>
      <c r="K325" s="12" t="s">
        <v>499</v>
      </c>
      <c r="L325" s="12" t="str">
        <f t="shared" si="5"/>
        <v>1高等数学A（1）-0039</v>
      </c>
    </row>
    <row r="326" spans="1:13">
      <c r="A326" s="12" t="s">
        <v>328</v>
      </c>
      <c r="B326" s="12" t="s">
        <v>38</v>
      </c>
      <c r="C326" s="12" t="s">
        <v>789</v>
      </c>
      <c r="D326" s="12" t="s">
        <v>108</v>
      </c>
      <c r="E326" s="12" t="s">
        <v>127</v>
      </c>
      <c r="F326" s="12" t="s">
        <v>54</v>
      </c>
      <c r="G326" s="12">
        <v>2</v>
      </c>
      <c r="H326" s="12">
        <v>32</v>
      </c>
      <c r="I326" s="12" t="s">
        <v>77</v>
      </c>
      <c r="J326" s="12">
        <v>99</v>
      </c>
      <c r="K326" s="12" t="s">
        <v>140</v>
      </c>
      <c r="L326" s="12" t="str">
        <f t="shared" si="5"/>
        <v>1高等数学A（1）-0041</v>
      </c>
    </row>
    <row r="327" spans="1:13">
      <c r="A327" s="12" t="s">
        <v>328</v>
      </c>
      <c r="B327" s="12" t="s">
        <v>38</v>
      </c>
      <c r="C327" s="12" t="s">
        <v>789</v>
      </c>
      <c r="D327" s="12" t="s">
        <v>108</v>
      </c>
      <c r="E327" s="12" t="s">
        <v>133</v>
      </c>
      <c r="F327" s="12" t="s">
        <v>54</v>
      </c>
      <c r="G327" s="12">
        <v>3</v>
      </c>
      <c r="H327" s="12">
        <v>46</v>
      </c>
      <c r="I327" s="12" t="s">
        <v>887</v>
      </c>
      <c r="J327" s="12">
        <v>125</v>
      </c>
      <c r="K327" s="12" t="s">
        <v>466</v>
      </c>
      <c r="L327" s="12" t="str">
        <f t="shared" si="5"/>
        <v>1高等数学A（2）-0016</v>
      </c>
    </row>
    <row r="328" spans="1:13">
      <c r="A328" s="12" t="s">
        <v>328</v>
      </c>
      <c r="B328" s="12" t="s">
        <v>38</v>
      </c>
      <c r="C328" s="12" t="s">
        <v>789</v>
      </c>
      <c r="D328" s="12" t="s">
        <v>108</v>
      </c>
      <c r="E328" s="12" t="s">
        <v>133</v>
      </c>
      <c r="F328" s="12" t="s">
        <v>54</v>
      </c>
      <c r="G328" s="12">
        <v>3</v>
      </c>
      <c r="H328" s="12">
        <v>46</v>
      </c>
      <c r="I328" s="12" t="s">
        <v>888</v>
      </c>
      <c r="J328" s="12">
        <v>103</v>
      </c>
      <c r="K328" s="12" t="s">
        <v>427</v>
      </c>
      <c r="L328" s="12" t="str">
        <f t="shared" si="5"/>
        <v>1高等数学A（2）-0029</v>
      </c>
    </row>
    <row r="329" spans="1:13">
      <c r="A329" s="12" t="s">
        <v>328</v>
      </c>
      <c r="B329" s="12" t="s">
        <v>38</v>
      </c>
      <c r="C329" s="12" t="s">
        <v>789</v>
      </c>
      <c r="D329" s="12" t="s">
        <v>108</v>
      </c>
      <c r="E329" s="12" t="s">
        <v>259</v>
      </c>
      <c r="F329" s="12" t="s">
        <v>52</v>
      </c>
      <c r="G329" s="12">
        <v>4</v>
      </c>
      <c r="H329" s="12">
        <v>64</v>
      </c>
      <c r="I329" s="12" t="s">
        <v>880</v>
      </c>
      <c r="J329" s="12">
        <v>148</v>
      </c>
      <c r="K329" s="12" t="s">
        <v>261</v>
      </c>
      <c r="L329" s="12" t="str">
        <f t="shared" si="5"/>
        <v>1数学思维与文化-0001</v>
      </c>
    </row>
    <row r="330" spans="1:13">
      <c r="A330" s="12" t="s">
        <v>328</v>
      </c>
      <c r="B330" s="12" t="s">
        <v>38</v>
      </c>
      <c r="C330" s="12" t="s">
        <v>789</v>
      </c>
      <c r="D330" s="12" t="s">
        <v>108</v>
      </c>
      <c r="E330" s="12" t="s">
        <v>259</v>
      </c>
      <c r="F330" s="12" t="s">
        <v>52</v>
      </c>
      <c r="G330" s="12">
        <v>4</v>
      </c>
      <c r="H330" s="12">
        <v>64</v>
      </c>
      <c r="I330" s="12" t="s">
        <v>970</v>
      </c>
      <c r="J330" s="12">
        <v>180</v>
      </c>
      <c r="K330" s="12" t="s">
        <v>329</v>
      </c>
      <c r="L330" s="12" t="str">
        <f t="shared" si="5"/>
        <v>1数学思维与文化-0005</v>
      </c>
    </row>
    <row r="331" spans="1:13">
      <c r="A331" s="12" t="s">
        <v>401</v>
      </c>
      <c r="B331" s="12" t="s">
        <v>49</v>
      </c>
      <c r="C331" s="12" t="s">
        <v>68</v>
      </c>
      <c r="D331" s="12" t="s">
        <v>162</v>
      </c>
      <c r="E331" s="12" t="s">
        <v>181</v>
      </c>
      <c r="F331" s="12" t="s">
        <v>51</v>
      </c>
      <c r="G331" s="12">
        <v>3</v>
      </c>
      <c r="H331" s="12">
        <v>48</v>
      </c>
      <c r="I331" s="12" t="s">
        <v>715</v>
      </c>
      <c r="J331" s="12">
        <v>28</v>
      </c>
      <c r="K331" s="12" t="s">
        <v>255</v>
      </c>
      <c r="L331" s="12" t="str">
        <f t="shared" si="5"/>
        <v>2复变函数-0001</v>
      </c>
    </row>
    <row r="332" spans="1:13">
      <c r="A332" s="12" t="s">
        <v>401</v>
      </c>
      <c r="B332" s="12" t="s">
        <v>49</v>
      </c>
      <c r="C332" s="12" t="s">
        <v>68</v>
      </c>
      <c r="D332" s="12" t="s">
        <v>162</v>
      </c>
      <c r="E332" s="12" t="s">
        <v>535</v>
      </c>
      <c r="F332" s="12" t="s">
        <v>55</v>
      </c>
      <c r="G332" s="12">
        <v>2</v>
      </c>
      <c r="H332" s="12">
        <v>2</v>
      </c>
      <c r="I332" s="12" t="s">
        <v>188</v>
      </c>
      <c r="J332" s="12">
        <v>115</v>
      </c>
      <c r="K332" s="12" t="s">
        <v>971</v>
      </c>
      <c r="L332" s="12" t="str">
        <f t="shared" si="5"/>
        <v>2专业综合实习（毕业实习）-0002</v>
      </c>
      <c r="M332" s="12" t="str">
        <f>_xlfn.XLOOKUP(L332,[1]sheet1!A:A,[1]sheet1!A:A,"")</f>
        <v>2专业综合实习（毕业实习）-0002</v>
      </c>
    </row>
    <row r="333" spans="1:13">
      <c r="A333" s="12" t="s">
        <v>401</v>
      </c>
      <c r="B333" s="12" t="s">
        <v>49</v>
      </c>
      <c r="C333" s="12" t="s">
        <v>789</v>
      </c>
      <c r="D333" s="12" t="s">
        <v>108</v>
      </c>
      <c r="E333" s="12" t="s">
        <v>251</v>
      </c>
      <c r="F333" s="12" t="s">
        <v>54</v>
      </c>
      <c r="G333" s="12">
        <v>3.5</v>
      </c>
      <c r="H333" s="12">
        <v>56</v>
      </c>
      <c r="I333" s="12" t="s">
        <v>867</v>
      </c>
      <c r="J333" s="12">
        <v>100</v>
      </c>
      <c r="K333" s="12" t="s">
        <v>404</v>
      </c>
      <c r="L333" s="12" t="str">
        <f t="shared" si="5"/>
        <v>1常微分方程（双语）-0001</v>
      </c>
    </row>
    <row r="334" spans="1:13">
      <c r="A334" s="12" t="s">
        <v>401</v>
      </c>
      <c r="B334" s="12" t="s">
        <v>49</v>
      </c>
      <c r="C334" s="12" t="s">
        <v>789</v>
      </c>
      <c r="D334" s="12" t="s">
        <v>108</v>
      </c>
      <c r="E334" s="12" t="s">
        <v>402</v>
      </c>
      <c r="F334" s="12" t="s">
        <v>54</v>
      </c>
      <c r="G334" s="12">
        <v>1</v>
      </c>
      <c r="H334" s="12">
        <v>16</v>
      </c>
      <c r="I334" s="12" t="s">
        <v>972</v>
      </c>
      <c r="J334" s="12">
        <v>208</v>
      </c>
      <c r="K334" s="12" t="s">
        <v>741</v>
      </c>
      <c r="L334" s="12" t="str">
        <f t="shared" si="5"/>
        <v>1专业导论-0009</v>
      </c>
    </row>
    <row r="335" spans="1:13">
      <c r="A335" s="12" t="s">
        <v>233</v>
      </c>
      <c r="B335" s="12" t="s">
        <v>38</v>
      </c>
      <c r="C335" s="12" t="s">
        <v>68</v>
      </c>
      <c r="D335" s="12" t="s">
        <v>162</v>
      </c>
      <c r="E335" s="12" t="s">
        <v>429</v>
      </c>
      <c r="F335" s="12" t="s">
        <v>54</v>
      </c>
      <c r="G335" s="12">
        <v>3</v>
      </c>
      <c r="H335" s="12">
        <v>48</v>
      </c>
      <c r="I335" s="12" t="s">
        <v>973</v>
      </c>
      <c r="J335" s="12">
        <v>114</v>
      </c>
      <c r="K335" s="12" t="s">
        <v>677</v>
      </c>
      <c r="L335" s="12" t="str">
        <f t="shared" si="5"/>
        <v>2高等数学A（3）-0002</v>
      </c>
    </row>
    <row r="336" spans="1:13">
      <c r="A336" s="12" t="s">
        <v>233</v>
      </c>
      <c r="B336" s="12" t="s">
        <v>38</v>
      </c>
      <c r="C336" s="12" t="s">
        <v>68</v>
      </c>
      <c r="D336" s="12" t="s">
        <v>162</v>
      </c>
      <c r="E336" s="12" t="s">
        <v>429</v>
      </c>
      <c r="F336" s="12" t="s">
        <v>54</v>
      </c>
      <c r="G336" s="12">
        <v>3</v>
      </c>
      <c r="H336" s="12">
        <v>48</v>
      </c>
      <c r="I336" s="12" t="s">
        <v>974</v>
      </c>
      <c r="J336" s="12">
        <v>89</v>
      </c>
      <c r="K336" s="12" t="s">
        <v>554</v>
      </c>
      <c r="L336" s="12" t="str">
        <f t="shared" si="5"/>
        <v>2高等数学A（3）-0029</v>
      </c>
    </row>
    <row r="337" spans="1:12">
      <c r="A337" s="12" t="s">
        <v>233</v>
      </c>
      <c r="B337" s="12" t="s">
        <v>38</v>
      </c>
      <c r="C337" s="12" t="s">
        <v>68</v>
      </c>
      <c r="D337" s="12" t="s">
        <v>162</v>
      </c>
      <c r="E337" s="12" t="s">
        <v>166</v>
      </c>
      <c r="F337" s="12" t="s">
        <v>54</v>
      </c>
      <c r="G337" s="12">
        <v>3</v>
      </c>
      <c r="H337" s="12">
        <v>46</v>
      </c>
      <c r="I337" s="12" t="s">
        <v>973</v>
      </c>
      <c r="J337" s="12">
        <v>116</v>
      </c>
      <c r="K337" s="12" t="s">
        <v>679</v>
      </c>
      <c r="L337" s="12" t="str">
        <f t="shared" si="5"/>
        <v>2高等数学A（4）-0002</v>
      </c>
    </row>
    <row r="338" spans="1:12">
      <c r="A338" s="12" t="s">
        <v>233</v>
      </c>
      <c r="B338" s="12" t="s">
        <v>38</v>
      </c>
      <c r="C338" s="12" t="s">
        <v>68</v>
      </c>
      <c r="D338" s="12" t="s">
        <v>162</v>
      </c>
      <c r="E338" s="12" t="s">
        <v>166</v>
      </c>
      <c r="F338" s="12" t="s">
        <v>54</v>
      </c>
      <c r="G338" s="12">
        <v>3</v>
      </c>
      <c r="H338" s="12">
        <v>46</v>
      </c>
      <c r="I338" s="12" t="s">
        <v>974</v>
      </c>
      <c r="J338" s="12">
        <v>88</v>
      </c>
      <c r="K338" s="12" t="s">
        <v>556</v>
      </c>
      <c r="L338" s="12" t="str">
        <f t="shared" si="5"/>
        <v>2高等数学A（4）-0029</v>
      </c>
    </row>
    <row r="339" spans="1:12">
      <c r="A339" s="12" t="s">
        <v>233</v>
      </c>
      <c r="B339" s="12" t="s">
        <v>38</v>
      </c>
      <c r="C339" s="12" t="s">
        <v>789</v>
      </c>
      <c r="D339" s="12" t="s">
        <v>108</v>
      </c>
      <c r="E339" s="12" t="s">
        <v>127</v>
      </c>
      <c r="F339" s="12" t="s">
        <v>54</v>
      </c>
      <c r="G339" s="12">
        <v>2</v>
      </c>
      <c r="H339" s="12">
        <v>32</v>
      </c>
      <c r="I339" s="12" t="s">
        <v>975</v>
      </c>
      <c r="J339" s="12">
        <v>101</v>
      </c>
      <c r="K339" s="12" t="s">
        <v>469</v>
      </c>
      <c r="L339" s="12" t="str">
        <f t="shared" si="5"/>
        <v>1高等数学A（1）-0011</v>
      </c>
    </row>
    <row r="340" spans="1:12">
      <c r="A340" s="12" t="s">
        <v>233</v>
      </c>
      <c r="B340" s="12" t="s">
        <v>38</v>
      </c>
      <c r="C340" s="12" t="s">
        <v>789</v>
      </c>
      <c r="D340" s="12" t="s">
        <v>108</v>
      </c>
      <c r="E340" s="12" t="s">
        <v>133</v>
      </c>
      <c r="F340" s="12" t="s">
        <v>54</v>
      </c>
      <c r="G340" s="12">
        <v>3</v>
      </c>
      <c r="H340" s="12">
        <v>46</v>
      </c>
      <c r="I340" s="12" t="s">
        <v>975</v>
      </c>
      <c r="J340" s="12">
        <v>103</v>
      </c>
      <c r="K340" s="12" t="s">
        <v>471</v>
      </c>
      <c r="L340" s="12" t="str">
        <f t="shared" si="5"/>
        <v>1高等数学A（2）-0011</v>
      </c>
    </row>
    <row r="341" spans="1:12">
      <c r="A341" s="12" t="s">
        <v>270</v>
      </c>
      <c r="B341" s="12" t="s">
        <v>32</v>
      </c>
      <c r="C341" s="12" t="s">
        <v>68</v>
      </c>
      <c r="D341" s="12" t="s">
        <v>162</v>
      </c>
      <c r="E341" s="12" t="s">
        <v>166</v>
      </c>
      <c r="F341" s="12" t="s">
        <v>54</v>
      </c>
      <c r="G341" s="12">
        <v>3</v>
      </c>
      <c r="H341" s="12">
        <v>46</v>
      </c>
      <c r="I341" s="12" t="s">
        <v>908</v>
      </c>
      <c r="J341" s="12">
        <v>108</v>
      </c>
      <c r="K341" s="12" t="s">
        <v>649</v>
      </c>
      <c r="L341" s="12" t="str">
        <f t="shared" si="5"/>
        <v>2高等数学A（4）-0017</v>
      </c>
    </row>
    <row r="342" spans="1:12">
      <c r="A342" s="12" t="s">
        <v>270</v>
      </c>
      <c r="B342" s="12" t="s">
        <v>32</v>
      </c>
      <c r="C342" s="12" t="s">
        <v>68</v>
      </c>
      <c r="D342" s="12" t="s">
        <v>162</v>
      </c>
      <c r="E342" s="12" t="s">
        <v>704</v>
      </c>
      <c r="F342" s="12" t="s">
        <v>65</v>
      </c>
      <c r="G342" s="12">
        <v>1.5</v>
      </c>
      <c r="H342" s="12">
        <v>48</v>
      </c>
      <c r="I342" s="12" t="s">
        <v>893</v>
      </c>
      <c r="J342" s="12">
        <v>110</v>
      </c>
      <c r="K342" s="12" t="s">
        <v>705</v>
      </c>
      <c r="L342" s="12" t="str">
        <f t="shared" si="5"/>
        <v>2基础数学综合实践-0001</v>
      </c>
    </row>
    <row r="343" spans="1:12">
      <c r="A343" s="12" t="s">
        <v>270</v>
      </c>
      <c r="B343" s="12" t="s">
        <v>32</v>
      </c>
      <c r="C343" s="12" t="s">
        <v>68</v>
      </c>
      <c r="D343" s="12" t="s">
        <v>162</v>
      </c>
      <c r="E343" s="12" t="s">
        <v>539</v>
      </c>
      <c r="F343" s="12" t="s">
        <v>54</v>
      </c>
      <c r="G343" s="12">
        <v>2</v>
      </c>
      <c r="H343" s="12">
        <v>32</v>
      </c>
      <c r="I343" s="12" t="s">
        <v>822</v>
      </c>
      <c r="J343" s="12">
        <v>33</v>
      </c>
      <c r="K343" s="12" t="s">
        <v>976</v>
      </c>
      <c r="L343" s="12" t="str">
        <f t="shared" si="5"/>
        <v>2线性代数（H）-0003</v>
      </c>
    </row>
    <row r="344" spans="1:12">
      <c r="A344" s="12" t="s">
        <v>270</v>
      </c>
      <c r="B344" s="12" t="s">
        <v>32</v>
      </c>
      <c r="C344" s="12" t="s">
        <v>789</v>
      </c>
      <c r="D344" s="12" t="s">
        <v>108</v>
      </c>
      <c r="E344" s="12" t="s">
        <v>127</v>
      </c>
      <c r="F344" s="12" t="s">
        <v>54</v>
      </c>
      <c r="G344" s="12">
        <v>2</v>
      </c>
      <c r="H344" s="12">
        <v>32</v>
      </c>
      <c r="I344" s="12" t="s">
        <v>964</v>
      </c>
      <c r="J344" s="12">
        <v>106</v>
      </c>
      <c r="K344" s="12" t="s">
        <v>424</v>
      </c>
      <c r="L344" s="12" t="str">
        <f t="shared" si="5"/>
        <v>1高等数学A（1）-0025</v>
      </c>
    </row>
    <row r="345" spans="1:12">
      <c r="A345" s="12" t="s">
        <v>270</v>
      </c>
      <c r="B345" s="12" t="s">
        <v>32</v>
      </c>
      <c r="C345" s="12" t="s">
        <v>789</v>
      </c>
      <c r="D345" s="12" t="s">
        <v>108</v>
      </c>
      <c r="E345" s="12" t="s">
        <v>133</v>
      </c>
      <c r="F345" s="12" t="s">
        <v>54</v>
      </c>
      <c r="G345" s="12">
        <v>3</v>
      </c>
      <c r="H345" s="12">
        <v>46</v>
      </c>
      <c r="I345" s="12" t="s">
        <v>964</v>
      </c>
      <c r="J345" s="12">
        <v>106</v>
      </c>
      <c r="K345" s="12" t="s">
        <v>426</v>
      </c>
      <c r="L345" s="12" t="str">
        <f t="shared" si="5"/>
        <v>1高等数学A（2）-0025</v>
      </c>
    </row>
    <row r="346" spans="1:12">
      <c r="A346" s="12" t="s">
        <v>270</v>
      </c>
      <c r="B346" s="12" t="s">
        <v>32</v>
      </c>
      <c r="C346" s="12" t="s">
        <v>789</v>
      </c>
      <c r="D346" s="12" t="s">
        <v>108</v>
      </c>
      <c r="E346" s="12" t="s">
        <v>111</v>
      </c>
      <c r="F346" s="12" t="s">
        <v>54</v>
      </c>
      <c r="G346" s="12">
        <v>2</v>
      </c>
      <c r="H346" s="12">
        <v>32</v>
      </c>
      <c r="I346" s="12" t="s">
        <v>977</v>
      </c>
      <c r="J346" s="12">
        <v>97</v>
      </c>
      <c r="K346" s="12" t="s">
        <v>374</v>
      </c>
      <c r="L346" s="12" t="str">
        <f t="shared" si="5"/>
        <v>1线性代数-0025</v>
      </c>
    </row>
    <row r="347" spans="1:12">
      <c r="A347" s="12" t="s">
        <v>144</v>
      </c>
      <c r="B347" s="12" t="s">
        <v>49</v>
      </c>
      <c r="C347" s="12" t="s">
        <v>68</v>
      </c>
      <c r="D347" s="12" t="s">
        <v>162</v>
      </c>
      <c r="E347" s="12" t="s">
        <v>520</v>
      </c>
      <c r="F347" s="12" t="s">
        <v>54</v>
      </c>
      <c r="G347" s="12">
        <v>4</v>
      </c>
      <c r="H347" s="12">
        <v>64</v>
      </c>
      <c r="I347" s="12" t="s">
        <v>867</v>
      </c>
      <c r="J347" s="12">
        <v>100</v>
      </c>
      <c r="K347" s="12" t="s">
        <v>666</v>
      </c>
      <c r="L347" s="12" t="str">
        <f t="shared" si="5"/>
        <v>2高等代数（2）-0001</v>
      </c>
    </row>
    <row r="348" spans="1:12">
      <c r="A348" s="12" t="s">
        <v>144</v>
      </c>
      <c r="B348" s="12" t="s">
        <v>49</v>
      </c>
      <c r="C348" s="12" t="s">
        <v>68</v>
      </c>
      <c r="D348" s="12" t="s">
        <v>162</v>
      </c>
      <c r="E348" s="12" t="s">
        <v>635</v>
      </c>
      <c r="F348" s="12" t="s">
        <v>65</v>
      </c>
      <c r="G348" s="12">
        <v>1</v>
      </c>
      <c r="H348" s="12">
        <v>32</v>
      </c>
      <c r="I348" s="12" t="s">
        <v>867</v>
      </c>
      <c r="J348" s="12">
        <v>97</v>
      </c>
      <c r="K348" s="12" t="s">
        <v>636</v>
      </c>
      <c r="L348" s="12" t="str">
        <f t="shared" si="5"/>
        <v>2数学分析与高等代数实践（2）-0001</v>
      </c>
    </row>
    <row r="349" spans="1:12">
      <c r="A349" s="12" t="s">
        <v>558</v>
      </c>
      <c r="B349" s="12" t="s">
        <v>49</v>
      </c>
      <c r="C349" s="12" t="s">
        <v>68</v>
      </c>
      <c r="D349" s="12" t="s">
        <v>162</v>
      </c>
      <c r="E349" s="12" t="s">
        <v>537</v>
      </c>
      <c r="F349" s="12" t="s">
        <v>54</v>
      </c>
      <c r="G349" s="12">
        <v>2</v>
      </c>
      <c r="H349" s="12">
        <v>26</v>
      </c>
      <c r="I349" s="12" t="s">
        <v>978</v>
      </c>
      <c r="J349" s="12">
        <v>87</v>
      </c>
      <c r="K349" s="12" t="s">
        <v>538</v>
      </c>
      <c r="L349" s="12" t="str">
        <f t="shared" si="5"/>
        <v>2计算方法（B）-0003</v>
      </c>
    </row>
    <row r="350" spans="1:12">
      <c r="A350" s="12" t="s">
        <v>558</v>
      </c>
      <c r="B350" s="12" t="s">
        <v>49</v>
      </c>
      <c r="C350" s="12" t="s">
        <v>68</v>
      </c>
      <c r="D350" s="12" t="s">
        <v>162</v>
      </c>
      <c r="E350" s="12" t="s">
        <v>175</v>
      </c>
      <c r="F350" s="12" t="s">
        <v>54</v>
      </c>
      <c r="G350" s="12">
        <v>3.5</v>
      </c>
      <c r="H350" s="12">
        <v>56</v>
      </c>
      <c r="I350" s="12" t="s">
        <v>864</v>
      </c>
      <c r="J350" s="12">
        <v>103</v>
      </c>
      <c r="K350" s="12" t="s">
        <v>559</v>
      </c>
      <c r="L350" s="12" t="str">
        <f t="shared" si="5"/>
        <v>2数值分析-0001</v>
      </c>
    </row>
    <row r="351" spans="1:12">
      <c r="A351" s="12" t="s">
        <v>418</v>
      </c>
      <c r="B351" s="12" t="s">
        <v>32</v>
      </c>
      <c r="C351" s="12" t="s">
        <v>68</v>
      </c>
      <c r="D351" s="12" t="s">
        <v>162</v>
      </c>
      <c r="E351" s="12" t="s">
        <v>672</v>
      </c>
      <c r="F351" s="12" t="s">
        <v>54</v>
      </c>
      <c r="G351" s="12">
        <v>3</v>
      </c>
      <c r="H351" s="12">
        <v>48</v>
      </c>
      <c r="I351" s="12" t="s">
        <v>370</v>
      </c>
      <c r="J351" s="12">
        <v>11</v>
      </c>
      <c r="K351" s="12" t="s">
        <v>673</v>
      </c>
      <c r="L351" s="12" t="str">
        <f t="shared" si="5"/>
        <v>2概率论与数理统计（留学生）-0001</v>
      </c>
    </row>
    <row r="352" spans="1:12">
      <c r="A352" s="12" t="s">
        <v>418</v>
      </c>
      <c r="B352" s="12" t="s">
        <v>32</v>
      </c>
      <c r="C352" s="12" t="s">
        <v>68</v>
      </c>
      <c r="D352" s="12" t="s">
        <v>162</v>
      </c>
      <c r="E352" s="12" t="s">
        <v>674</v>
      </c>
      <c r="F352" s="12" t="s">
        <v>54</v>
      </c>
      <c r="G352" s="12">
        <v>3</v>
      </c>
      <c r="H352" s="12">
        <v>48</v>
      </c>
      <c r="I352" s="12" t="s">
        <v>745</v>
      </c>
      <c r="J352" s="12">
        <v>31</v>
      </c>
      <c r="K352" s="12" t="s">
        <v>675</v>
      </c>
      <c r="L352" s="12" t="str">
        <f t="shared" si="5"/>
        <v>2高等数学（2）-0001</v>
      </c>
    </row>
    <row r="353" spans="1:13">
      <c r="A353" s="12" t="s">
        <v>418</v>
      </c>
      <c r="B353" s="12" t="s">
        <v>32</v>
      </c>
      <c r="C353" s="12" t="s">
        <v>789</v>
      </c>
      <c r="D353" s="12" t="s">
        <v>108</v>
      </c>
      <c r="E353" s="12" t="s">
        <v>417</v>
      </c>
      <c r="F353" s="12" t="s">
        <v>54</v>
      </c>
      <c r="G353" s="12">
        <v>2</v>
      </c>
      <c r="H353" s="12">
        <v>32</v>
      </c>
      <c r="I353" s="12" t="s">
        <v>979</v>
      </c>
      <c r="J353" s="12">
        <v>30</v>
      </c>
      <c r="K353" s="12" t="s">
        <v>419</v>
      </c>
      <c r="L353" s="12" t="str">
        <f t="shared" si="5"/>
        <v>1高等数学（1）-0001</v>
      </c>
    </row>
    <row r="354" spans="1:13">
      <c r="A354" s="12" t="s">
        <v>418</v>
      </c>
      <c r="B354" s="12" t="s">
        <v>32</v>
      </c>
      <c r="C354" s="12" t="s">
        <v>789</v>
      </c>
      <c r="D354" s="12" t="s">
        <v>108</v>
      </c>
      <c r="E354" s="12" t="s">
        <v>746</v>
      </c>
      <c r="F354" s="12" t="s">
        <v>54</v>
      </c>
      <c r="G354" s="12">
        <v>4</v>
      </c>
      <c r="H354" s="12">
        <v>64</v>
      </c>
      <c r="I354" s="12" t="s">
        <v>745</v>
      </c>
      <c r="J354" s="12">
        <v>27</v>
      </c>
      <c r="K354" s="12" t="s">
        <v>747</v>
      </c>
      <c r="L354" s="12" t="str">
        <f t="shared" si="5"/>
        <v>1高等数学（3）-0001</v>
      </c>
    </row>
    <row r="355" spans="1:13">
      <c r="A355" s="12" t="s">
        <v>350</v>
      </c>
      <c r="B355" s="12" t="s">
        <v>38</v>
      </c>
      <c r="C355" s="12" t="s">
        <v>68</v>
      </c>
      <c r="D355" s="12" t="s">
        <v>162</v>
      </c>
      <c r="E355" s="12" t="s">
        <v>429</v>
      </c>
      <c r="F355" s="12" t="s">
        <v>54</v>
      </c>
      <c r="G355" s="12">
        <v>3</v>
      </c>
      <c r="H355" s="12">
        <v>48</v>
      </c>
      <c r="I355" s="12" t="s">
        <v>980</v>
      </c>
      <c r="J355" s="12">
        <v>112</v>
      </c>
      <c r="K355" s="12" t="s">
        <v>702</v>
      </c>
      <c r="L355" s="12" t="str">
        <f t="shared" si="5"/>
        <v>2高等数学A（3）-0025</v>
      </c>
    </row>
    <row r="356" spans="1:13">
      <c r="A356" s="12" t="s">
        <v>350</v>
      </c>
      <c r="B356" s="12" t="s">
        <v>38</v>
      </c>
      <c r="C356" s="12" t="s">
        <v>68</v>
      </c>
      <c r="D356" s="12" t="s">
        <v>162</v>
      </c>
      <c r="E356" s="12" t="s">
        <v>166</v>
      </c>
      <c r="F356" s="12" t="s">
        <v>54</v>
      </c>
      <c r="G356" s="12">
        <v>3</v>
      </c>
      <c r="H356" s="12">
        <v>48</v>
      </c>
      <c r="I356" s="12" t="s">
        <v>77</v>
      </c>
      <c r="J356" s="12">
        <v>81</v>
      </c>
      <c r="K356" s="12" t="s">
        <v>946</v>
      </c>
      <c r="L356" s="12" t="str">
        <f t="shared" si="5"/>
        <v>2高等数学A（4）（2020版）-网络重修-0003</v>
      </c>
      <c r="M356" s="12" t="str">
        <f>_xlfn.XLOOKUP(L356,[1]sheet1!A:A,[1]sheet1!A:A,"")</f>
        <v>2高等数学A（4）（2020版）-网络重修-0003</v>
      </c>
    </row>
    <row r="357" spans="1:13">
      <c r="A357" s="12" t="s">
        <v>350</v>
      </c>
      <c r="B357" s="12" t="s">
        <v>38</v>
      </c>
      <c r="C357" s="12" t="s">
        <v>68</v>
      </c>
      <c r="D357" s="12" t="s">
        <v>162</v>
      </c>
      <c r="E357" s="12" t="s">
        <v>166</v>
      </c>
      <c r="F357" s="12" t="s">
        <v>54</v>
      </c>
      <c r="G357" s="12">
        <v>3</v>
      </c>
      <c r="H357" s="12">
        <v>46</v>
      </c>
      <c r="I357" s="12" t="s">
        <v>981</v>
      </c>
      <c r="J357" s="12">
        <v>116</v>
      </c>
      <c r="K357" s="12" t="s">
        <v>685</v>
      </c>
      <c r="L357" s="12" t="str">
        <f t="shared" si="5"/>
        <v>2高等数学A（4）-0014</v>
      </c>
    </row>
    <row r="358" spans="1:13">
      <c r="A358" s="12" t="s">
        <v>350</v>
      </c>
      <c r="B358" s="12" t="s">
        <v>38</v>
      </c>
      <c r="C358" s="12" t="s">
        <v>68</v>
      </c>
      <c r="D358" s="12" t="s">
        <v>162</v>
      </c>
      <c r="E358" s="12" t="s">
        <v>166</v>
      </c>
      <c r="F358" s="12" t="s">
        <v>54</v>
      </c>
      <c r="G358" s="12">
        <v>3</v>
      </c>
      <c r="H358" s="12">
        <v>46</v>
      </c>
      <c r="I358" s="12" t="s">
        <v>980</v>
      </c>
      <c r="J358" s="12">
        <v>113</v>
      </c>
      <c r="K358" s="12" t="s">
        <v>703</v>
      </c>
      <c r="L358" s="12" t="str">
        <f t="shared" si="5"/>
        <v>2高等数学A（4）-0025</v>
      </c>
    </row>
    <row r="359" spans="1:13">
      <c r="A359" s="12" t="s">
        <v>350</v>
      </c>
      <c r="B359" s="12" t="s">
        <v>38</v>
      </c>
      <c r="C359" s="12" t="s">
        <v>789</v>
      </c>
      <c r="D359" s="12" t="s">
        <v>108</v>
      </c>
      <c r="E359" s="12" t="s">
        <v>127</v>
      </c>
      <c r="F359" s="12" t="s">
        <v>54</v>
      </c>
      <c r="G359" s="12">
        <v>2</v>
      </c>
      <c r="H359" s="12">
        <v>32</v>
      </c>
      <c r="I359" s="12" t="s">
        <v>982</v>
      </c>
      <c r="J359" s="12">
        <v>109</v>
      </c>
      <c r="K359" s="12" t="s">
        <v>272</v>
      </c>
      <c r="L359" s="12" t="str">
        <f t="shared" si="5"/>
        <v>1高等数学A（1）-0031</v>
      </c>
    </row>
    <row r="360" spans="1:13">
      <c r="A360" s="12" t="s">
        <v>350</v>
      </c>
      <c r="B360" s="12" t="s">
        <v>38</v>
      </c>
      <c r="C360" s="12" t="s">
        <v>789</v>
      </c>
      <c r="D360" s="12" t="s">
        <v>108</v>
      </c>
      <c r="E360" s="12" t="s">
        <v>133</v>
      </c>
      <c r="F360" s="12" t="s">
        <v>54</v>
      </c>
      <c r="G360" s="12">
        <v>3</v>
      </c>
      <c r="H360" s="12">
        <v>48</v>
      </c>
      <c r="I360" s="12" t="s">
        <v>77</v>
      </c>
      <c r="J360" s="12">
        <v>64</v>
      </c>
      <c r="K360" s="12" t="s">
        <v>731</v>
      </c>
      <c r="L360" s="12" t="str">
        <f t="shared" si="5"/>
        <v>1高等数学A（2）（2020版）-网络重修-0001</v>
      </c>
      <c r="M360" s="12" t="str">
        <f>_xlfn.XLOOKUP(L360,[1]sheet1!A:A,[1]sheet1!A:A,"")</f>
        <v>1高等数学A（2）（2020版）-网络重修-0001</v>
      </c>
    </row>
    <row r="361" spans="1:13">
      <c r="A361" s="12" t="s">
        <v>350</v>
      </c>
      <c r="B361" s="12" t="s">
        <v>38</v>
      </c>
      <c r="C361" s="12" t="s">
        <v>789</v>
      </c>
      <c r="D361" s="12" t="s">
        <v>108</v>
      </c>
      <c r="E361" s="12" t="s">
        <v>133</v>
      </c>
      <c r="F361" s="12" t="s">
        <v>54</v>
      </c>
      <c r="G361" s="12">
        <v>3</v>
      </c>
      <c r="H361" s="12">
        <v>46</v>
      </c>
      <c r="I361" s="12" t="s">
        <v>871</v>
      </c>
      <c r="J361" s="12">
        <v>101</v>
      </c>
      <c r="K361" s="12" t="s">
        <v>269</v>
      </c>
      <c r="L361" s="12" t="str">
        <f t="shared" si="5"/>
        <v>1高等数学A（2）-0012</v>
      </c>
    </row>
    <row r="362" spans="1:13">
      <c r="A362" s="12" t="s">
        <v>350</v>
      </c>
      <c r="B362" s="12" t="s">
        <v>38</v>
      </c>
      <c r="C362" s="12" t="s">
        <v>789</v>
      </c>
      <c r="D362" s="12" t="s">
        <v>108</v>
      </c>
      <c r="E362" s="12" t="s">
        <v>133</v>
      </c>
      <c r="F362" s="12" t="s">
        <v>54</v>
      </c>
      <c r="G362" s="12">
        <v>3</v>
      </c>
      <c r="H362" s="12">
        <v>46</v>
      </c>
      <c r="I362" s="12" t="s">
        <v>982</v>
      </c>
      <c r="J362" s="12">
        <v>112</v>
      </c>
      <c r="K362" s="12" t="s">
        <v>274</v>
      </c>
      <c r="L362" s="12" t="str">
        <f t="shared" si="5"/>
        <v>1高等数学A（2）-0031</v>
      </c>
    </row>
    <row r="363" spans="1:13">
      <c r="A363" s="12" t="s">
        <v>340</v>
      </c>
      <c r="B363" s="12" t="s">
        <v>32</v>
      </c>
      <c r="C363" s="12" t="s">
        <v>68</v>
      </c>
      <c r="D363" s="12" t="s">
        <v>162</v>
      </c>
      <c r="E363" s="12" t="s">
        <v>625</v>
      </c>
      <c r="F363" s="12" t="s">
        <v>55</v>
      </c>
      <c r="G363" s="12">
        <v>1</v>
      </c>
      <c r="H363" s="12">
        <v>1</v>
      </c>
      <c r="I363" s="12" t="s">
        <v>893</v>
      </c>
      <c r="J363" s="12">
        <v>132</v>
      </c>
      <c r="K363" s="12" t="s">
        <v>626</v>
      </c>
      <c r="L363" s="12" t="str">
        <f t="shared" si="5"/>
        <v>2Matlab编程实践-0001</v>
      </c>
      <c r="M363" s="12" t="str">
        <f>_xlfn.XLOOKUP(L363,[1]sheet1!A:A,[1]sheet1!A:A,"")</f>
        <v>2Matlab编程实践-0001</v>
      </c>
    </row>
    <row r="364" spans="1:13">
      <c r="A364" s="12" t="s">
        <v>340</v>
      </c>
      <c r="B364" s="12" t="s">
        <v>32</v>
      </c>
      <c r="C364" s="12" t="s">
        <v>68</v>
      </c>
      <c r="D364" s="12" t="s">
        <v>162</v>
      </c>
      <c r="E364" s="12" t="s">
        <v>429</v>
      </c>
      <c r="F364" s="12" t="s">
        <v>54</v>
      </c>
      <c r="G364" s="12">
        <v>3</v>
      </c>
      <c r="H364" s="12">
        <v>48</v>
      </c>
      <c r="I364" s="12" t="s">
        <v>852</v>
      </c>
      <c r="J364" s="12">
        <v>107</v>
      </c>
      <c r="K364" s="12" t="s">
        <v>668</v>
      </c>
      <c r="L364" s="12" t="str">
        <f t="shared" si="5"/>
        <v>2高等数学A（3）-0008</v>
      </c>
    </row>
    <row r="365" spans="1:13">
      <c r="A365" s="12" t="s">
        <v>340</v>
      </c>
      <c r="B365" s="12" t="s">
        <v>32</v>
      </c>
      <c r="C365" s="12" t="s">
        <v>68</v>
      </c>
      <c r="D365" s="12" t="s">
        <v>162</v>
      </c>
      <c r="E365" s="12" t="s">
        <v>429</v>
      </c>
      <c r="F365" s="12" t="s">
        <v>54</v>
      </c>
      <c r="G365" s="12">
        <v>3</v>
      </c>
      <c r="H365" s="12">
        <v>48</v>
      </c>
      <c r="I365" s="12" t="s">
        <v>961</v>
      </c>
      <c r="J365" s="12">
        <v>112</v>
      </c>
      <c r="K365" s="12" t="s">
        <v>517</v>
      </c>
      <c r="L365" s="12" t="str">
        <f t="shared" si="5"/>
        <v>2高等数学A（3）-0033</v>
      </c>
    </row>
    <row r="366" spans="1:13">
      <c r="A366" s="12" t="s">
        <v>340</v>
      </c>
      <c r="B366" s="12" t="s">
        <v>32</v>
      </c>
      <c r="C366" s="12" t="s">
        <v>68</v>
      </c>
      <c r="D366" s="12" t="s">
        <v>162</v>
      </c>
      <c r="E366" s="12" t="s">
        <v>429</v>
      </c>
      <c r="F366" s="12" t="s">
        <v>54</v>
      </c>
      <c r="G366" s="12">
        <v>3</v>
      </c>
      <c r="H366" s="12">
        <v>48</v>
      </c>
      <c r="I366" s="12" t="s">
        <v>851</v>
      </c>
      <c r="J366" s="12">
        <v>114</v>
      </c>
      <c r="K366" s="12" t="s">
        <v>663</v>
      </c>
      <c r="L366" s="12" t="str">
        <f t="shared" si="5"/>
        <v>2高等数学A（3）-0041</v>
      </c>
    </row>
    <row r="367" spans="1:13">
      <c r="A367" s="12" t="s">
        <v>340</v>
      </c>
      <c r="B367" s="12" t="s">
        <v>32</v>
      </c>
      <c r="C367" s="12" t="s">
        <v>68</v>
      </c>
      <c r="D367" s="12" t="s">
        <v>162</v>
      </c>
      <c r="E367" s="12" t="s">
        <v>166</v>
      </c>
      <c r="F367" s="12" t="s">
        <v>54</v>
      </c>
      <c r="G367" s="12">
        <v>3</v>
      </c>
      <c r="H367" s="12">
        <v>46</v>
      </c>
      <c r="I367" s="12" t="s">
        <v>852</v>
      </c>
      <c r="J367" s="12">
        <v>108</v>
      </c>
      <c r="K367" s="12" t="s">
        <v>669</v>
      </c>
      <c r="L367" s="12" t="str">
        <f t="shared" si="5"/>
        <v>2高等数学A（4）-0008</v>
      </c>
    </row>
    <row r="368" spans="1:13">
      <c r="A368" s="12" t="s">
        <v>340</v>
      </c>
      <c r="B368" s="12" t="s">
        <v>32</v>
      </c>
      <c r="C368" s="12" t="s">
        <v>68</v>
      </c>
      <c r="D368" s="12" t="s">
        <v>162</v>
      </c>
      <c r="E368" s="12" t="s">
        <v>166</v>
      </c>
      <c r="F368" s="12" t="s">
        <v>54</v>
      </c>
      <c r="G368" s="12">
        <v>3</v>
      </c>
      <c r="H368" s="12">
        <v>46</v>
      </c>
      <c r="I368" s="12" t="s">
        <v>851</v>
      </c>
      <c r="J368" s="12">
        <v>114</v>
      </c>
      <c r="K368" s="12" t="s">
        <v>665</v>
      </c>
      <c r="L368" s="12" t="str">
        <f t="shared" si="5"/>
        <v>2高等数学A（4）-0041</v>
      </c>
    </row>
    <row r="369" spans="1:13">
      <c r="A369" s="12" t="s">
        <v>340</v>
      </c>
      <c r="B369" s="12" t="s">
        <v>32</v>
      </c>
      <c r="C369" s="12" t="s">
        <v>68</v>
      </c>
      <c r="D369" s="12" t="s">
        <v>162</v>
      </c>
      <c r="E369" s="12" t="s">
        <v>537</v>
      </c>
      <c r="F369" s="12" t="s">
        <v>54</v>
      </c>
      <c r="G369" s="12">
        <v>2</v>
      </c>
      <c r="H369" s="12">
        <v>26</v>
      </c>
      <c r="I369" s="12" t="s">
        <v>983</v>
      </c>
      <c r="J369" s="12">
        <v>83</v>
      </c>
      <c r="K369" s="12" t="s">
        <v>572</v>
      </c>
      <c r="L369" s="12" t="str">
        <f t="shared" si="5"/>
        <v>2计算方法（B）-0004</v>
      </c>
    </row>
    <row r="370" spans="1:13">
      <c r="A370" s="12" t="s">
        <v>340</v>
      </c>
      <c r="B370" s="12" t="s">
        <v>32</v>
      </c>
      <c r="C370" s="12" t="s">
        <v>789</v>
      </c>
      <c r="D370" s="12" t="s">
        <v>108</v>
      </c>
      <c r="E370" s="12" t="s">
        <v>733</v>
      </c>
      <c r="F370" s="12" t="s">
        <v>47</v>
      </c>
      <c r="G370" s="12">
        <v>2.5</v>
      </c>
      <c r="H370" s="12">
        <v>34</v>
      </c>
      <c r="I370" s="12" t="s">
        <v>984</v>
      </c>
      <c r="J370" s="12">
        <v>26</v>
      </c>
      <c r="K370" s="12" t="s">
        <v>734</v>
      </c>
      <c r="L370" s="12" t="str">
        <f t="shared" si="5"/>
        <v>1计算机控制技术与应用-0001</v>
      </c>
    </row>
    <row r="371" spans="1:13">
      <c r="A371" s="12" t="s">
        <v>340</v>
      </c>
      <c r="B371" s="12" t="s">
        <v>32</v>
      </c>
      <c r="C371" s="12" t="s">
        <v>789</v>
      </c>
      <c r="D371" s="12" t="s">
        <v>108</v>
      </c>
      <c r="E371" s="12" t="s">
        <v>259</v>
      </c>
      <c r="F371" s="12" t="s">
        <v>52</v>
      </c>
      <c r="G371" s="12">
        <v>4</v>
      </c>
      <c r="H371" s="12">
        <v>64</v>
      </c>
      <c r="I371" s="12" t="s">
        <v>985</v>
      </c>
      <c r="J371" s="12">
        <v>156</v>
      </c>
      <c r="K371" s="12" t="s">
        <v>279</v>
      </c>
      <c r="L371" s="12" t="str">
        <f t="shared" si="5"/>
        <v>1数学思维与文化-0004</v>
      </c>
    </row>
    <row r="372" spans="1:13">
      <c r="A372" s="12" t="s">
        <v>340</v>
      </c>
      <c r="B372" s="12" t="s">
        <v>32</v>
      </c>
      <c r="C372" s="12" t="s">
        <v>789</v>
      </c>
      <c r="D372" s="12" t="s">
        <v>108</v>
      </c>
      <c r="E372" s="12" t="s">
        <v>111</v>
      </c>
      <c r="F372" s="12" t="s">
        <v>54</v>
      </c>
      <c r="G372" s="12">
        <v>2</v>
      </c>
      <c r="H372" s="12">
        <v>32</v>
      </c>
      <c r="I372" s="12" t="s">
        <v>986</v>
      </c>
      <c r="J372" s="12">
        <v>115</v>
      </c>
      <c r="K372" s="12" t="s">
        <v>308</v>
      </c>
      <c r="L372" s="12" t="str">
        <f t="shared" si="5"/>
        <v>1线性代数-0009</v>
      </c>
    </row>
    <row r="373" spans="1:13">
      <c r="A373" s="12" t="s">
        <v>340</v>
      </c>
      <c r="B373" s="12" t="s">
        <v>32</v>
      </c>
      <c r="C373" s="12" t="s">
        <v>789</v>
      </c>
      <c r="D373" s="12" t="s">
        <v>108</v>
      </c>
      <c r="E373" s="12" t="s">
        <v>111</v>
      </c>
      <c r="F373" s="12" t="s">
        <v>54</v>
      </c>
      <c r="G373" s="12">
        <v>2</v>
      </c>
      <c r="H373" s="12">
        <v>32</v>
      </c>
      <c r="I373" s="12" t="s">
        <v>987</v>
      </c>
      <c r="J373" s="12">
        <v>110</v>
      </c>
      <c r="K373" s="12" t="s">
        <v>180</v>
      </c>
      <c r="L373" s="12" t="str">
        <f t="shared" si="5"/>
        <v>1线性代数-0021</v>
      </c>
    </row>
    <row r="374" spans="1:13">
      <c r="A374" s="12" t="s">
        <v>311</v>
      </c>
      <c r="B374" s="12" t="s">
        <v>38</v>
      </c>
      <c r="C374" s="12" t="s">
        <v>68</v>
      </c>
      <c r="D374" s="12" t="s">
        <v>162</v>
      </c>
      <c r="E374" s="12" t="s">
        <v>123</v>
      </c>
      <c r="F374" s="12" t="s">
        <v>117</v>
      </c>
      <c r="G374" s="12">
        <v>2.5</v>
      </c>
      <c r="H374" s="12">
        <v>40</v>
      </c>
      <c r="I374" s="12" t="s">
        <v>77</v>
      </c>
      <c r="J374" s="12">
        <v>99</v>
      </c>
      <c r="K374" s="12" t="s">
        <v>462</v>
      </c>
      <c r="L374" s="12" t="str">
        <f t="shared" si="5"/>
        <v>2概率论与数理统计-0018</v>
      </c>
    </row>
    <row r="375" spans="1:13">
      <c r="A375" s="12" t="s">
        <v>311</v>
      </c>
      <c r="B375" s="12" t="s">
        <v>38</v>
      </c>
      <c r="C375" s="12" t="s">
        <v>68</v>
      </c>
      <c r="D375" s="12" t="s">
        <v>162</v>
      </c>
      <c r="E375" s="12" t="s">
        <v>123</v>
      </c>
      <c r="F375" s="12" t="s">
        <v>54</v>
      </c>
      <c r="G375" s="12">
        <v>2.5</v>
      </c>
      <c r="H375" s="12">
        <v>40</v>
      </c>
      <c r="I375" s="12" t="s">
        <v>77</v>
      </c>
      <c r="J375" s="12">
        <v>83</v>
      </c>
      <c r="K375" s="12" t="s">
        <v>722</v>
      </c>
      <c r="L375" s="12" t="str">
        <f t="shared" si="5"/>
        <v>2概率论与数理统计（2020版）-网络重修-0001</v>
      </c>
      <c r="M375" s="12" t="str">
        <f>_xlfn.XLOOKUP(L375,[1]sheet1!A:A,[1]sheet1!A:A,"")</f>
        <v>2概率论与数理统计（2020版）-网络重修-0001</v>
      </c>
    </row>
    <row r="376" spans="1:13">
      <c r="A376" s="12" t="s">
        <v>311</v>
      </c>
      <c r="B376" s="12" t="s">
        <v>38</v>
      </c>
      <c r="C376" s="12" t="s">
        <v>68</v>
      </c>
      <c r="D376" s="12" t="s">
        <v>162</v>
      </c>
      <c r="E376" s="12" t="s">
        <v>123</v>
      </c>
      <c r="F376" s="12" t="s">
        <v>54</v>
      </c>
      <c r="G376" s="12">
        <v>2.5</v>
      </c>
      <c r="H376" s="12">
        <v>40</v>
      </c>
      <c r="I376" s="12" t="s">
        <v>726</v>
      </c>
      <c r="J376" s="12">
        <v>101</v>
      </c>
      <c r="K376" s="12" t="s">
        <v>485</v>
      </c>
      <c r="L376" s="12" t="str">
        <f t="shared" si="5"/>
        <v>2概率论与数理统计-0008</v>
      </c>
    </row>
    <row r="377" spans="1:13">
      <c r="A377" s="12" t="s">
        <v>311</v>
      </c>
      <c r="B377" s="12" t="s">
        <v>38</v>
      </c>
      <c r="C377" s="12" t="s">
        <v>789</v>
      </c>
      <c r="D377" s="12" t="s">
        <v>108</v>
      </c>
      <c r="E377" s="12" t="s">
        <v>123</v>
      </c>
      <c r="F377" s="12" t="s">
        <v>54</v>
      </c>
      <c r="G377" s="12">
        <v>2.5</v>
      </c>
      <c r="H377" s="12">
        <v>40</v>
      </c>
      <c r="I377" s="12" t="s">
        <v>890</v>
      </c>
      <c r="J377" s="12">
        <v>102</v>
      </c>
      <c r="K377" s="12" t="s">
        <v>287</v>
      </c>
      <c r="L377" s="12" t="str">
        <f t="shared" si="5"/>
        <v>1概率论与数理统计-0016</v>
      </c>
    </row>
    <row r="378" spans="1:13">
      <c r="A378" s="12" t="s">
        <v>311</v>
      </c>
      <c r="B378" s="12" t="s">
        <v>38</v>
      </c>
      <c r="C378" s="12" t="s">
        <v>789</v>
      </c>
      <c r="D378" s="12" t="s">
        <v>108</v>
      </c>
      <c r="E378" s="12" t="s">
        <v>123</v>
      </c>
      <c r="F378" s="12" t="s">
        <v>54</v>
      </c>
      <c r="G378" s="12">
        <v>2.5</v>
      </c>
      <c r="H378" s="12">
        <v>40</v>
      </c>
      <c r="I378" s="12" t="s">
        <v>77</v>
      </c>
      <c r="J378" s="12">
        <v>97</v>
      </c>
      <c r="K378" s="12" t="s">
        <v>230</v>
      </c>
      <c r="L378" s="12" t="str">
        <f t="shared" si="5"/>
        <v>1概率论与数理统计-0028</v>
      </c>
    </row>
    <row r="379" spans="1:13">
      <c r="A379" s="12" t="s">
        <v>311</v>
      </c>
      <c r="B379" s="12" t="s">
        <v>38</v>
      </c>
      <c r="C379" s="12" t="s">
        <v>789</v>
      </c>
      <c r="D379" s="12" t="s">
        <v>108</v>
      </c>
      <c r="E379" s="12" t="s">
        <v>111</v>
      </c>
      <c r="F379" s="12" t="s">
        <v>54</v>
      </c>
      <c r="G379" s="12">
        <v>2</v>
      </c>
      <c r="H379" s="12">
        <v>32</v>
      </c>
      <c r="I379" s="12" t="s">
        <v>988</v>
      </c>
      <c r="J379" s="12">
        <v>121</v>
      </c>
      <c r="K379" s="12" t="s">
        <v>285</v>
      </c>
      <c r="L379" s="12" t="str">
        <f t="shared" si="5"/>
        <v>1线性代数-0012</v>
      </c>
    </row>
    <row r="380" spans="1:13">
      <c r="A380" s="12" t="s">
        <v>311</v>
      </c>
      <c r="B380" s="12" t="s">
        <v>38</v>
      </c>
      <c r="C380" s="12" t="s">
        <v>789</v>
      </c>
      <c r="D380" s="12" t="s">
        <v>108</v>
      </c>
      <c r="E380" s="12" t="s">
        <v>111</v>
      </c>
      <c r="F380" s="12" t="s">
        <v>54</v>
      </c>
      <c r="G380" s="12">
        <v>2</v>
      </c>
      <c r="H380" s="12">
        <v>32</v>
      </c>
      <c r="I380" s="12" t="s">
        <v>989</v>
      </c>
      <c r="J380" s="12">
        <v>111</v>
      </c>
      <c r="K380" s="12" t="s">
        <v>121</v>
      </c>
      <c r="L380" s="12" t="str">
        <f t="shared" si="5"/>
        <v>1线性代数-0032</v>
      </c>
    </row>
    <row r="381" spans="1:13">
      <c r="A381" s="12" t="s">
        <v>990</v>
      </c>
      <c r="B381" s="12" t="s">
        <v>32</v>
      </c>
      <c r="C381" s="12" t="s">
        <v>789</v>
      </c>
      <c r="D381" s="12" t="s">
        <v>108</v>
      </c>
      <c r="E381" s="12" t="s">
        <v>127</v>
      </c>
      <c r="F381" s="12" t="s">
        <v>54</v>
      </c>
      <c r="G381" s="12">
        <v>2</v>
      </c>
      <c r="H381" s="12">
        <v>32</v>
      </c>
      <c r="I381" s="12" t="s">
        <v>991</v>
      </c>
      <c r="J381" s="12">
        <v>112</v>
      </c>
      <c r="K381" s="12" t="s">
        <v>234</v>
      </c>
      <c r="L381" s="12" t="str">
        <f t="shared" si="5"/>
        <v>1高等数学A（1）-0026</v>
      </c>
    </row>
    <row r="382" spans="1:13">
      <c r="A382" s="12" t="s">
        <v>990</v>
      </c>
      <c r="B382" s="12" t="s">
        <v>32</v>
      </c>
      <c r="C382" s="12" t="s">
        <v>789</v>
      </c>
      <c r="D382" s="12" t="s">
        <v>108</v>
      </c>
      <c r="E382" s="12" t="s">
        <v>133</v>
      </c>
      <c r="F382" s="12" t="s">
        <v>54</v>
      </c>
      <c r="G382" s="12">
        <v>3</v>
      </c>
      <c r="H382" s="12">
        <v>46</v>
      </c>
      <c r="I382" s="12" t="s">
        <v>991</v>
      </c>
      <c r="J382" s="12">
        <v>113</v>
      </c>
      <c r="K382" s="12" t="s">
        <v>235</v>
      </c>
      <c r="L382" s="12" t="str">
        <f t="shared" si="5"/>
        <v>1高等数学A（2）-0026</v>
      </c>
    </row>
    <row r="383" spans="1:13">
      <c r="A383" s="12" t="s">
        <v>992</v>
      </c>
      <c r="B383" s="12" t="s">
        <v>32</v>
      </c>
      <c r="C383" s="12" t="s">
        <v>68</v>
      </c>
      <c r="D383" s="12" t="s">
        <v>162</v>
      </c>
      <c r="E383" s="12" t="s">
        <v>565</v>
      </c>
      <c r="F383" s="12" t="s">
        <v>55</v>
      </c>
      <c r="G383" s="12">
        <v>14</v>
      </c>
      <c r="H383" s="12">
        <v>14</v>
      </c>
      <c r="I383" s="12" t="s">
        <v>440</v>
      </c>
      <c r="J383" s="12">
        <v>180</v>
      </c>
      <c r="K383" s="12" t="s">
        <v>993</v>
      </c>
      <c r="L383" s="12" t="str">
        <f t="shared" si="5"/>
        <v>2专业综合能力训练（毕业设计或毕业论文）-0003</v>
      </c>
      <c r="M383" s="12" t="str">
        <f>_xlfn.XLOOKUP(L383,[1]sheet1!A:A,[1]sheet1!A:A,"")</f>
        <v>2专业综合能力训练（毕业设计或毕业论文）-0003</v>
      </c>
    </row>
    <row r="384" spans="1:13">
      <c r="A384" s="12" t="s">
        <v>319</v>
      </c>
      <c r="B384" s="12" t="s">
        <v>38</v>
      </c>
      <c r="C384" s="12" t="s">
        <v>68</v>
      </c>
      <c r="D384" s="12" t="s">
        <v>162</v>
      </c>
      <c r="E384" s="12" t="s">
        <v>166</v>
      </c>
      <c r="F384" s="12" t="s">
        <v>54</v>
      </c>
      <c r="G384" s="12">
        <v>3</v>
      </c>
      <c r="H384" s="12">
        <v>46</v>
      </c>
      <c r="I384" s="12" t="s">
        <v>968</v>
      </c>
      <c r="J384" s="12">
        <v>118</v>
      </c>
      <c r="K384" s="12" t="s">
        <v>696</v>
      </c>
      <c r="L384" s="12" t="str">
        <f t="shared" si="5"/>
        <v>2高等数学A（4）-0013</v>
      </c>
    </row>
    <row r="385" spans="1:12">
      <c r="A385" s="12" t="s">
        <v>319</v>
      </c>
      <c r="B385" s="12" t="s">
        <v>38</v>
      </c>
      <c r="C385" s="12" t="s">
        <v>68</v>
      </c>
      <c r="D385" s="12" t="s">
        <v>162</v>
      </c>
      <c r="E385" s="12" t="s">
        <v>166</v>
      </c>
      <c r="F385" s="12" t="s">
        <v>54</v>
      </c>
      <c r="G385" s="12">
        <v>3</v>
      </c>
      <c r="H385" s="12">
        <v>46</v>
      </c>
      <c r="I385" s="12" t="s">
        <v>969</v>
      </c>
      <c r="J385" s="12">
        <v>124</v>
      </c>
      <c r="K385" s="12" t="s">
        <v>598</v>
      </c>
      <c r="L385" s="12" t="str">
        <f t="shared" si="5"/>
        <v>2高等数学A（4）-0039</v>
      </c>
    </row>
    <row r="386" spans="1:12">
      <c r="A386" s="12" t="s">
        <v>319</v>
      </c>
      <c r="B386" s="12" t="s">
        <v>38</v>
      </c>
      <c r="C386" s="12" t="s">
        <v>68</v>
      </c>
      <c r="D386" s="12" t="s">
        <v>162</v>
      </c>
      <c r="E386" s="12" t="s">
        <v>994</v>
      </c>
      <c r="F386" s="12" t="s">
        <v>76</v>
      </c>
      <c r="G386" s="12">
        <v>1</v>
      </c>
      <c r="H386" s="12">
        <v>16</v>
      </c>
      <c r="I386" s="12" t="s">
        <v>77</v>
      </c>
      <c r="J386" s="12">
        <v>52</v>
      </c>
      <c r="K386" s="12" t="s">
        <v>995</v>
      </c>
      <c r="L386" s="12" t="str">
        <f t="shared" ref="L386:L449" si="6">D386&amp;K386</f>
        <v>2数论-数学女王-0001</v>
      </c>
    </row>
    <row r="387" spans="1:12">
      <c r="A387" s="12" t="s">
        <v>319</v>
      </c>
      <c r="B387" s="12" t="s">
        <v>38</v>
      </c>
      <c r="C387" s="12" t="s">
        <v>68</v>
      </c>
      <c r="D387" s="12" t="s">
        <v>162</v>
      </c>
      <c r="E387" s="12" t="s">
        <v>588</v>
      </c>
      <c r="F387" s="12" t="s">
        <v>117</v>
      </c>
      <c r="G387" s="12">
        <v>0.5</v>
      </c>
      <c r="H387" s="12">
        <v>6</v>
      </c>
      <c r="I387" s="12" t="s">
        <v>77</v>
      </c>
      <c r="J387" s="12">
        <v>53</v>
      </c>
      <c r="K387" s="12" t="s">
        <v>599</v>
      </c>
      <c r="L387" s="12" t="str">
        <f t="shared" si="6"/>
        <v>2数学建模能力劳动实践-0001</v>
      </c>
    </row>
    <row r="388" spans="1:12">
      <c r="A388" s="12" t="s">
        <v>319</v>
      </c>
      <c r="B388" s="12" t="s">
        <v>38</v>
      </c>
      <c r="C388" s="12" t="s">
        <v>68</v>
      </c>
      <c r="D388" s="12" t="s">
        <v>162</v>
      </c>
      <c r="E388" s="12" t="s">
        <v>580</v>
      </c>
      <c r="F388" s="12" t="s">
        <v>65</v>
      </c>
      <c r="G388" s="12">
        <v>1.5</v>
      </c>
      <c r="H388" s="12">
        <v>48</v>
      </c>
      <c r="I388" s="12" t="s">
        <v>819</v>
      </c>
      <c r="J388" s="12">
        <v>65</v>
      </c>
      <c r="K388" s="12" t="s">
        <v>581</v>
      </c>
      <c r="L388" s="12" t="str">
        <f t="shared" si="6"/>
        <v>2应用数学综合实践-0001</v>
      </c>
    </row>
    <row r="389" spans="1:12">
      <c r="A389" s="12" t="s">
        <v>319</v>
      </c>
      <c r="B389" s="12" t="s">
        <v>38</v>
      </c>
      <c r="C389" s="12" t="s">
        <v>789</v>
      </c>
      <c r="D389" s="12" t="s">
        <v>108</v>
      </c>
      <c r="E389" s="12" t="s">
        <v>996</v>
      </c>
      <c r="F389" s="12" t="s">
        <v>47</v>
      </c>
      <c r="G389" s="12">
        <v>3</v>
      </c>
      <c r="H389" s="12">
        <v>48</v>
      </c>
      <c r="I389" s="12" t="s">
        <v>997</v>
      </c>
      <c r="J389" s="12">
        <v>94</v>
      </c>
      <c r="K389" s="12" t="s">
        <v>998</v>
      </c>
      <c r="L389" s="12" t="str">
        <f t="shared" si="6"/>
        <v>1代数与密码-0001</v>
      </c>
    </row>
    <row r="390" spans="1:12">
      <c r="A390" s="12" t="s">
        <v>319</v>
      </c>
      <c r="B390" s="12" t="s">
        <v>38</v>
      </c>
      <c r="C390" s="12" t="s">
        <v>789</v>
      </c>
      <c r="D390" s="12" t="s">
        <v>108</v>
      </c>
      <c r="E390" s="12" t="s">
        <v>320</v>
      </c>
      <c r="F390" s="12" t="s">
        <v>54</v>
      </c>
      <c r="G390" s="12">
        <v>4</v>
      </c>
      <c r="H390" s="12">
        <v>64</v>
      </c>
      <c r="I390" s="12" t="s">
        <v>841</v>
      </c>
      <c r="J390" s="12">
        <v>106</v>
      </c>
      <c r="K390" s="12" t="s">
        <v>321</v>
      </c>
      <c r="L390" s="12" t="str">
        <f t="shared" si="6"/>
        <v>1高等代数（1）-0001</v>
      </c>
    </row>
    <row r="391" spans="1:12">
      <c r="A391" s="12" t="s">
        <v>319</v>
      </c>
      <c r="B391" s="12" t="s">
        <v>38</v>
      </c>
      <c r="C391" s="12" t="s">
        <v>789</v>
      </c>
      <c r="D391" s="12" t="s">
        <v>108</v>
      </c>
      <c r="E391" s="12" t="s">
        <v>994</v>
      </c>
      <c r="F391" s="12" t="s">
        <v>76</v>
      </c>
      <c r="G391" s="12">
        <v>1</v>
      </c>
      <c r="H391" s="12">
        <v>16</v>
      </c>
      <c r="I391" s="12" t="s">
        <v>77</v>
      </c>
      <c r="J391" s="12">
        <v>28</v>
      </c>
      <c r="K391" s="12" t="s">
        <v>995</v>
      </c>
      <c r="L391" s="12" t="str">
        <f t="shared" si="6"/>
        <v>1数论-数学女王-0001</v>
      </c>
    </row>
    <row r="392" spans="1:12">
      <c r="A392" s="12" t="s">
        <v>319</v>
      </c>
      <c r="B392" s="12" t="s">
        <v>38</v>
      </c>
      <c r="C392" s="12" t="s">
        <v>789</v>
      </c>
      <c r="D392" s="12" t="s">
        <v>108</v>
      </c>
      <c r="E392" s="12" t="s">
        <v>415</v>
      </c>
      <c r="F392" s="12" t="s">
        <v>65</v>
      </c>
      <c r="G392" s="12">
        <v>1</v>
      </c>
      <c r="H392" s="12">
        <v>32</v>
      </c>
      <c r="I392" s="12" t="s">
        <v>841</v>
      </c>
      <c r="J392" s="12">
        <v>106</v>
      </c>
      <c r="K392" s="12" t="s">
        <v>421</v>
      </c>
      <c r="L392" s="12" t="str">
        <f t="shared" si="6"/>
        <v>1数学分析与高等代数实践（1）-0001</v>
      </c>
    </row>
    <row r="393" spans="1:12">
      <c r="A393" s="12" t="s">
        <v>999</v>
      </c>
      <c r="B393" s="12" t="s">
        <v>32</v>
      </c>
      <c r="C393" s="12" t="s">
        <v>68</v>
      </c>
      <c r="D393" s="12" t="s">
        <v>162</v>
      </c>
      <c r="E393" s="12" t="s">
        <v>1000</v>
      </c>
      <c r="F393" s="12" t="s">
        <v>117</v>
      </c>
      <c r="G393" s="12">
        <v>0.5</v>
      </c>
      <c r="H393" s="12">
        <v>4</v>
      </c>
      <c r="I393" s="12" t="s">
        <v>77</v>
      </c>
      <c r="J393" s="12">
        <v>125</v>
      </c>
      <c r="K393" s="12" t="s">
        <v>1001</v>
      </c>
      <c r="L393" s="12" t="str">
        <f t="shared" si="6"/>
        <v>2日常生活劳动实践（2）-0002</v>
      </c>
    </row>
    <row r="394" spans="1:12">
      <c r="A394" s="12" t="s">
        <v>223</v>
      </c>
      <c r="B394" s="12" t="s">
        <v>38</v>
      </c>
      <c r="C394" s="12" t="s">
        <v>68</v>
      </c>
      <c r="D394" s="12" t="s">
        <v>162</v>
      </c>
      <c r="E394" s="12" t="s">
        <v>429</v>
      </c>
      <c r="F394" s="12" t="s">
        <v>54</v>
      </c>
      <c r="G394" s="12">
        <v>3</v>
      </c>
      <c r="H394" s="12">
        <v>48</v>
      </c>
      <c r="I394" s="12" t="s">
        <v>810</v>
      </c>
      <c r="J394" s="12">
        <v>109</v>
      </c>
      <c r="K394" s="12" t="s">
        <v>516</v>
      </c>
      <c r="L394" s="12" t="str">
        <f t="shared" si="6"/>
        <v>2高等数学A（3）-0001</v>
      </c>
    </row>
    <row r="395" spans="1:12">
      <c r="A395" s="12" t="s">
        <v>223</v>
      </c>
      <c r="B395" s="12" t="s">
        <v>38</v>
      </c>
      <c r="C395" s="12" t="s">
        <v>68</v>
      </c>
      <c r="D395" s="12" t="s">
        <v>162</v>
      </c>
      <c r="E395" s="12" t="s">
        <v>429</v>
      </c>
      <c r="F395" s="12" t="s">
        <v>54</v>
      </c>
      <c r="G395" s="12">
        <v>3</v>
      </c>
      <c r="H395" s="12">
        <v>48</v>
      </c>
      <c r="I395" s="12" t="s">
        <v>833</v>
      </c>
      <c r="J395" s="12">
        <v>92</v>
      </c>
      <c r="K395" s="12" t="s">
        <v>628</v>
      </c>
      <c r="L395" s="12" t="str">
        <f t="shared" si="6"/>
        <v>2高等数学A（3）-0028</v>
      </c>
    </row>
    <row r="396" spans="1:12">
      <c r="A396" s="12" t="s">
        <v>223</v>
      </c>
      <c r="B396" s="12" t="s">
        <v>38</v>
      </c>
      <c r="C396" s="12" t="s">
        <v>68</v>
      </c>
      <c r="D396" s="12" t="s">
        <v>162</v>
      </c>
      <c r="E396" s="12" t="s">
        <v>166</v>
      </c>
      <c r="F396" s="12" t="s">
        <v>54</v>
      </c>
      <c r="G396" s="12">
        <v>3</v>
      </c>
      <c r="H396" s="12">
        <v>46</v>
      </c>
      <c r="I396" s="12" t="s">
        <v>810</v>
      </c>
      <c r="J396" s="12">
        <v>113</v>
      </c>
      <c r="K396" s="12" t="s">
        <v>518</v>
      </c>
      <c r="L396" s="12" t="str">
        <f t="shared" si="6"/>
        <v>2高等数学A（4）-0001</v>
      </c>
    </row>
    <row r="397" spans="1:12">
      <c r="A397" s="12" t="s">
        <v>223</v>
      </c>
      <c r="B397" s="12" t="s">
        <v>38</v>
      </c>
      <c r="C397" s="12" t="s">
        <v>68</v>
      </c>
      <c r="D397" s="12" t="s">
        <v>162</v>
      </c>
      <c r="E397" s="12" t="s">
        <v>166</v>
      </c>
      <c r="F397" s="12" t="s">
        <v>54</v>
      </c>
      <c r="G397" s="12">
        <v>3</v>
      </c>
      <c r="H397" s="12">
        <v>46</v>
      </c>
      <c r="I397" s="12" t="s">
        <v>833</v>
      </c>
      <c r="J397" s="12">
        <v>92</v>
      </c>
      <c r="K397" s="12" t="s">
        <v>631</v>
      </c>
      <c r="L397" s="12" t="str">
        <f t="shared" si="6"/>
        <v>2高等数学A（4）-0028</v>
      </c>
    </row>
    <row r="398" spans="1:12">
      <c r="A398" s="12" t="s">
        <v>223</v>
      </c>
      <c r="B398" s="12" t="s">
        <v>38</v>
      </c>
      <c r="C398" s="12" t="s">
        <v>789</v>
      </c>
      <c r="D398" s="12" t="s">
        <v>108</v>
      </c>
      <c r="E398" s="12" t="s">
        <v>127</v>
      </c>
      <c r="F398" s="12" t="s">
        <v>54</v>
      </c>
      <c r="G398" s="12">
        <v>2</v>
      </c>
      <c r="H398" s="12">
        <v>32</v>
      </c>
      <c r="I398" s="12" t="s">
        <v>1002</v>
      </c>
      <c r="J398" s="12">
        <v>109</v>
      </c>
      <c r="K398" s="12" t="s">
        <v>452</v>
      </c>
      <c r="L398" s="12" t="str">
        <f t="shared" si="6"/>
        <v>1高等数学A（1）-0001</v>
      </c>
    </row>
    <row r="399" spans="1:12">
      <c r="A399" s="12" t="s">
        <v>223</v>
      </c>
      <c r="B399" s="12" t="s">
        <v>38</v>
      </c>
      <c r="C399" s="12" t="s">
        <v>789</v>
      </c>
      <c r="D399" s="12" t="s">
        <v>108</v>
      </c>
      <c r="E399" s="12" t="s">
        <v>127</v>
      </c>
      <c r="F399" s="12" t="s">
        <v>54</v>
      </c>
      <c r="G399" s="12">
        <v>2</v>
      </c>
      <c r="H399" s="12">
        <v>32</v>
      </c>
      <c r="I399" s="12" t="s">
        <v>1003</v>
      </c>
      <c r="J399" s="12">
        <v>109</v>
      </c>
      <c r="K399" s="12" t="s">
        <v>224</v>
      </c>
      <c r="L399" s="12" t="str">
        <f t="shared" si="6"/>
        <v>1高等数学A（1）-0021</v>
      </c>
    </row>
    <row r="400" spans="1:12">
      <c r="A400" s="12" t="s">
        <v>223</v>
      </c>
      <c r="B400" s="12" t="s">
        <v>38</v>
      </c>
      <c r="C400" s="12" t="s">
        <v>789</v>
      </c>
      <c r="D400" s="12" t="s">
        <v>108</v>
      </c>
      <c r="E400" s="12" t="s">
        <v>133</v>
      </c>
      <c r="F400" s="12" t="s">
        <v>54</v>
      </c>
      <c r="G400" s="12">
        <v>3</v>
      </c>
      <c r="H400" s="12">
        <v>46</v>
      </c>
      <c r="I400" s="12" t="s">
        <v>1002</v>
      </c>
      <c r="J400" s="12">
        <v>109</v>
      </c>
      <c r="K400" s="12" t="s">
        <v>450</v>
      </c>
      <c r="L400" s="12" t="str">
        <f t="shared" si="6"/>
        <v>1高等数学A（2）-0001</v>
      </c>
    </row>
    <row r="401" spans="1:12">
      <c r="A401" s="12" t="s">
        <v>223</v>
      </c>
      <c r="B401" s="12" t="s">
        <v>38</v>
      </c>
      <c r="C401" s="12" t="s">
        <v>789</v>
      </c>
      <c r="D401" s="12" t="s">
        <v>108</v>
      </c>
      <c r="E401" s="12" t="s">
        <v>133</v>
      </c>
      <c r="F401" s="12" t="s">
        <v>54</v>
      </c>
      <c r="G401" s="12">
        <v>3</v>
      </c>
      <c r="H401" s="12">
        <v>46</v>
      </c>
      <c r="I401" s="12" t="s">
        <v>1003</v>
      </c>
      <c r="J401" s="12">
        <v>109</v>
      </c>
      <c r="K401" s="12" t="s">
        <v>226</v>
      </c>
      <c r="L401" s="12" t="str">
        <f t="shared" si="6"/>
        <v>1高等数学A（2）-0021</v>
      </c>
    </row>
    <row r="402" spans="1:12">
      <c r="A402" s="12" t="s">
        <v>437</v>
      </c>
      <c r="B402" s="12" t="s">
        <v>49</v>
      </c>
      <c r="C402" s="12" t="s">
        <v>789</v>
      </c>
      <c r="D402" s="12" t="s">
        <v>108</v>
      </c>
      <c r="E402" s="12" t="s">
        <v>361</v>
      </c>
      <c r="F402" s="12" t="s">
        <v>51</v>
      </c>
      <c r="G402" s="12">
        <v>3</v>
      </c>
      <c r="H402" s="12">
        <v>40</v>
      </c>
      <c r="I402" s="12" t="s">
        <v>984</v>
      </c>
      <c r="J402" s="12">
        <v>64</v>
      </c>
      <c r="K402" s="12" t="s">
        <v>362</v>
      </c>
      <c r="L402" s="12" t="str">
        <f t="shared" si="6"/>
        <v>1矩阵计算（双语）-0001</v>
      </c>
    </row>
    <row r="403" spans="1:12">
      <c r="A403" s="12" t="s">
        <v>437</v>
      </c>
      <c r="B403" s="12" t="s">
        <v>49</v>
      </c>
      <c r="C403" s="12" t="s">
        <v>789</v>
      </c>
      <c r="D403" s="12" t="s">
        <v>108</v>
      </c>
      <c r="E403" s="12" t="s">
        <v>438</v>
      </c>
      <c r="F403" s="12" t="s">
        <v>47</v>
      </c>
      <c r="G403" s="12">
        <v>3</v>
      </c>
      <c r="H403" s="12">
        <v>40</v>
      </c>
      <c r="I403" s="12" t="s">
        <v>1004</v>
      </c>
      <c r="J403" s="12">
        <v>82</v>
      </c>
      <c r="K403" s="12" t="s">
        <v>439</v>
      </c>
      <c r="L403" s="12" t="str">
        <f t="shared" si="6"/>
        <v>1数据挖掘-0001</v>
      </c>
    </row>
    <row r="404" spans="1:12">
      <c r="A404" s="12" t="s">
        <v>253</v>
      </c>
      <c r="B404" s="12" t="s">
        <v>38</v>
      </c>
      <c r="C404" s="12" t="s">
        <v>68</v>
      </c>
      <c r="D404" s="12" t="s">
        <v>162</v>
      </c>
      <c r="E404" s="12" t="s">
        <v>241</v>
      </c>
      <c r="F404" s="12" t="s">
        <v>54</v>
      </c>
      <c r="G404" s="12">
        <v>2.5</v>
      </c>
      <c r="H404" s="12">
        <v>40</v>
      </c>
      <c r="I404" s="12" t="s">
        <v>884</v>
      </c>
      <c r="J404" s="12">
        <v>66</v>
      </c>
      <c r="K404" s="12" t="s">
        <v>354</v>
      </c>
      <c r="L404" s="12" t="str">
        <f t="shared" si="6"/>
        <v>2工程数学-0001</v>
      </c>
    </row>
    <row r="405" spans="1:12">
      <c r="A405" s="12" t="s">
        <v>253</v>
      </c>
      <c r="B405" s="12" t="s">
        <v>38</v>
      </c>
      <c r="C405" s="12" t="s">
        <v>68</v>
      </c>
      <c r="D405" s="12" t="s">
        <v>162</v>
      </c>
      <c r="E405" s="12" t="s">
        <v>545</v>
      </c>
      <c r="F405" s="12" t="s">
        <v>54</v>
      </c>
      <c r="G405" s="12">
        <v>3</v>
      </c>
      <c r="H405" s="12">
        <v>48</v>
      </c>
      <c r="I405" s="12" t="s">
        <v>736</v>
      </c>
      <c r="J405" s="12">
        <v>34</v>
      </c>
      <c r="K405" s="12" t="s">
        <v>546</v>
      </c>
      <c r="L405" s="12" t="str">
        <f t="shared" si="6"/>
        <v>2工科数学分析（H-4）-0002</v>
      </c>
    </row>
    <row r="406" spans="1:12">
      <c r="A406" s="12" t="s">
        <v>253</v>
      </c>
      <c r="B406" s="12" t="s">
        <v>38</v>
      </c>
      <c r="C406" s="12" t="s">
        <v>68</v>
      </c>
      <c r="D406" s="12" t="s">
        <v>162</v>
      </c>
      <c r="E406" s="12" t="s">
        <v>606</v>
      </c>
      <c r="F406" s="12" t="s">
        <v>54</v>
      </c>
      <c r="G406" s="12">
        <v>4.5</v>
      </c>
      <c r="H406" s="12">
        <v>72</v>
      </c>
      <c r="I406" s="12" t="s">
        <v>826</v>
      </c>
      <c r="J406" s="12">
        <v>92</v>
      </c>
      <c r="K406" s="12" t="s">
        <v>607</v>
      </c>
      <c r="L406" s="12" t="str">
        <f t="shared" si="6"/>
        <v>2数学分析（2）-0002</v>
      </c>
    </row>
    <row r="407" spans="1:12">
      <c r="A407" s="12" t="s">
        <v>253</v>
      </c>
      <c r="B407" s="12" t="s">
        <v>38</v>
      </c>
      <c r="C407" s="12" t="s">
        <v>68</v>
      </c>
      <c r="D407" s="12" t="s">
        <v>162</v>
      </c>
      <c r="E407" s="12" t="s">
        <v>635</v>
      </c>
      <c r="F407" s="12" t="s">
        <v>65</v>
      </c>
      <c r="G407" s="12">
        <v>1</v>
      </c>
      <c r="H407" s="12">
        <v>32</v>
      </c>
      <c r="I407" s="12" t="s">
        <v>826</v>
      </c>
      <c r="J407" s="12">
        <v>90</v>
      </c>
      <c r="K407" s="12" t="s">
        <v>691</v>
      </c>
      <c r="L407" s="12" t="str">
        <f t="shared" si="6"/>
        <v>2数学分析与高等代数实践（2）-0002</v>
      </c>
    </row>
    <row r="408" spans="1:12">
      <c r="A408" s="12" t="s">
        <v>253</v>
      </c>
      <c r="B408" s="12" t="s">
        <v>38</v>
      </c>
      <c r="C408" s="12" t="s">
        <v>789</v>
      </c>
      <c r="D408" s="12" t="s">
        <v>108</v>
      </c>
      <c r="E408" s="12" t="s">
        <v>241</v>
      </c>
      <c r="F408" s="12" t="s">
        <v>54</v>
      </c>
      <c r="G408" s="12">
        <v>2.5</v>
      </c>
      <c r="H408" s="12">
        <v>40</v>
      </c>
      <c r="I408" s="12" t="s">
        <v>1005</v>
      </c>
      <c r="J408" s="12">
        <v>190</v>
      </c>
      <c r="K408" s="12" t="s">
        <v>354</v>
      </c>
      <c r="L408" s="12" t="str">
        <f t="shared" si="6"/>
        <v>1工程数学-0001</v>
      </c>
    </row>
    <row r="409" spans="1:12">
      <c r="A409" s="12" t="s">
        <v>253</v>
      </c>
      <c r="B409" s="12" t="s">
        <v>38</v>
      </c>
      <c r="C409" s="12" t="s">
        <v>789</v>
      </c>
      <c r="D409" s="12" t="s">
        <v>108</v>
      </c>
      <c r="E409" s="12" t="s">
        <v>241</v>
      </c>
      <c r="F409" s="12" t="s">
        <v>54</v>
      </c>
      <c r="G409" s="12">
        <v>2.5</v>
      </c>
      <c r="H409" s="12">
        <v>40</v>
      </c>
      <c r="I409" s="12" t="s">
        <v>860</v>
      </c>
      <c r="J409" s="12">
        <v>156</v>
      </c>
      <c r="K409" s="12" t="s">
        <v>445</v>
      </c>
      <c r="L409" s="12" t="str">
        <f t="shared" si="6"/>
        <v>1工程数学-0007</v>
      </c>
    </row>
    <row r="410" spans="1:12">
      <c r="A410" s="12" t="s">
        <v>420</v>
      </c>
      <c r="B410" s="12" t="s">
        <v>38</v>
      </c>
      <c r="C410" s="12" t="s">
        <v>68</v>
      </c>
      <c r="D410" s="12" t="s">
        <v>162</v>
      </c>
      <c r="E410" s="12" t="s">
        <v>606</v>
      </c>
      <c r="F410" s="12" t="s">
        <v>54</v>
      </c>
      <c r="G410" s="12">
        <v>4.5</v>
      </c>
      <c r="H410" s="12">
        <v>72</v>
      </c>
      <c r="I410" s="12" t="s">
        <v>867</v>
      </c>
      <c r="J410" s="12">
        <v>95</v>
      </c>
      <c r="K410" s="12" t="s">
        <v>671</v>
      </c>
      <c r="L410" s="12" t="str">
        <f t="shared" si="6"/>
        <v>2数学分析（2）-0001</v>
      </c>
    </row>
    <row r="411" spans="1:12">
      <c r="A411" s="12" t="s">
        <v>420</v>
      </c>
      <c r="B411" s="12" t="s">
        <v>38</v>
      </c>
      <c r="C411" s="12" t="s">
        <v>789</v>
      </c>
      <c r="D411" s="12" t="s">
        <v>108</v>
      </c>
      <c r="E411" s="12" t="s">
        <v>209</v>
      </c>
      <c r="F411" s="12" t="s">
        <v>54</v>
      </c>
      <c r="G411" s="12">
        <v>4.5</v>
      </c>
      <c r="H411" s="12">
        <v>72</v>
      </c>
      <c r="I411" s="12" t="s">
        <v>826</v>
      </c>
      <c r="J411" s="12">
        <v>102</v>
      </c>
      <c r="K411" s="12" t="s">
        <v>210</v>
      </c>
      <c r="L411" s="12" t="str">
        <f t="shared" si="6"/>
        <v>1数学分析（3）-0001</v>
      </c>
    </row>
    <row r="412" spans="1:12">
      <c r="A412" s="12" t="s">
        <v>408</v>
      </c>
      <c r="B412" s="12" t="s">
        <v>38</v>
      </c>
      <c r="C412" s="12" t="s">
        <v>68</v>
      </c>
      <c r="D412" s="12" t="s">
        <v>162</v>
      </c>
      <c r="E412" s="12" t="s">
        <v>520</v>
      </c>
      <c r="F412" s="12" t="s">
        <v>54</v>
      </c>
      <c r="G412" s="12">
        <v>4</v>
      </c>
      <c r="H412" s="12">
        <v>64</v>
      </c>
      <c r="I412" s="12" t="s">
        <v>826</v>
      </c>
      <c r="J412" s="12">
        <v>94</v>
      </c>
      <c r="K412" s="12" t="s">
        <v>521</v>
      </c>
      <c r="L412" s="12" t="str">
        <f t="shared" si="6"/>
        <v>2高等代数（2）-0002</v>
      </c>
    </row>
    <row r="413" spans="1:12">
      <c r="A413" s="12" t="s">
        <v>408</v>
      </c>
      <c r="B413" s="12" t="s">
        <v>38</v>
      </c>
      <c r="C413" s="12" t="s">
        <v>68</v>
      </c>
      <c r="D413" s="12" t="s">
        <v>162</v>
      </c>
      <c r="E413" s="12" t="s">
        <v>824</v>
      </c>
      <c r="F413" s="12" t="s">
        <v>75</v>
      </c>
      <c r="G413" s="12">
        <v>4</v>
      </c>
      <c r="H413" s="12">
        <v>64</v>
      </c>
      <c r="I413" s="12" t="s">
        <v>661</v>
      </c>
      <c r="J413" s="12">
        <v>14</v>
      </c>
      <c r="K413" s="12" t="s">
        <v>825</v>
      </c>
      <c r="L413" s="12" t="str">
        <f t="shared" si="6"/>
        <v>2近代数学理论提升-0001</v>
      </c>
    </row>
    <row r="414" spans="1:12">
      <c r="A414" s="12" t="s">
        <v>408</v>
      </c>
      <c r="B414" s="12" t="s">
        <v>38</v>
      </c>
      <c r="C414" s="12" t="s">
        <v>68</v>
      </c>
      <c r="D414" s="12" t="s">
        <v>162</v>
      </c>
      <c r="E414" s="12" t="s">
        <v>635</v>
      </c>
      <c r="F414" s="12" t="s">
        <v>65</v>
      </c>
      <c r="G414" s="12">
        <v>1</v>
      </c>
      <c r="H414" s="12">
        <v>32</v>
      </c>
      <c r="I414" s="12" t="s">
        <v>826</v>
      </c>
      <c r="J414" s="12">
        <v>90</v>
      </c>
      <c r="K414" s="12" t="s">
        <v>691</v>
      </c>
      <c r="L414" s="12" t="str">
        <f t="shared" si="6"/>
        <v>2数学分析与高等代数实践（2）-0002</v>
      </c>
    </row>
    <row r="415" spans="1:12">
      <c r="A415" s="12" t="s">
        <v>776</v>
      </c>
      <c r="B415" s="12" t="s">
        <v>32</v>
      </c>
      <c r="C415" s="12" t="s">
        <v>68</v>
      </c>
      <c r="D415" s="12" t="s">
        <v>162</v>
      </c>
      <c r="E415" s="12" t="s">
        <v>123</v>
      </c>
      <c r="F415" s="12" t="s">
        <v>54</v>
      </c>
      <c r="G415" s="12">
        <v>2.5</v>
      </c>
      <c r="H415" s="12">
        <v>40</v>
      </c>
      <c r="I415" s="12" t="s">
        <v>759</v>
      </c>
      <c r="J415" s="12">
        <v>91</v>
      </c>
      <c r="K415" s="12" t="s">
        <v>367</v>
      </c>
      <c r="L415" s="12" t="str">
        <f t="shared" si="6"/>
        <v>2概率论与数理统计-0014</v>
      </c>
    </row>
    <row r="416" spans="1:12">
      <c r="A416" s="12" t="s">
        <v>776</v>
      </c>
      <c r="B416" s="12" t="s">
        <v>32</v>
      </c>
      <c r="C416" s="12" t="s">
        <v>789</v>
      </c>
      <c r="D416" s="12" t="s">
        <v>108</v>
      </c>
      <c r="E416" s="12" t="s">
        <v>123</v>
      </c>
      <c r="F416" s="12" t="s">
        <v>54</v>
      </c>
      <c r="G416" s="12">
        <v>2.5</v>
      </c>
      <c r="H416" s="12">
        <v>40</v>
      </c>
      <c r="I416" s="12" t="s">
        <v>980</v>
      </c>
      <c r="J416" s="12">
        <v>105</v>
      </c>
      <c r="K416" s="12" t="s">
        <v>229</v>
      </c>
      <c r="L416" s="12" t="str">
        <f t="shared" si="6"/>
        <v>1概率论与数理统计-0001</v>
      </c>
    </row>
    <row r="417" spans="1:13">
      <c r="A417" s="12" t="s">
        <v>776</v>
      </c>
      <c r="B417" s="12" t="s">
        <v>32</v>
      </c>
      <c r="C417" s="12" t="s">
        <v>789</v>
      </c>
      <c r="D417" s="12" t="s">
        <v>108</v>
      </c>
      <c r="E417" s="12" t="s">
        <v>123</v>
      </c>
      <c r="F417" s="12" t="s">
        <v>54</v>
      </c>
      <c r="G417" s="12">
        <v>2.5</v>
      </c>
      <c r="H417" s="12">
        <v>40</v>
      </c>
      <c r="I417" s="12" t="s">
        <v>710</v>
      </c>
      <c r="J417" s="12">
        <v>98</v>
      </c>
      <c r="K417" s="12" t="s">
        <v>367</v>
      </c>
      <c r="L417" s="12" t="str">
        <f t="shared" si="6"/>
        <v>1概率论与数理统计-0014</v>
      </c>
    </row>
    <row r="418" spans="1:13">
      <c r="A418" s="12" t="s">
        <v>468</v>
      </c>
      <c r="B418" s="12" t="s">
        <v>32</v>
      </c>
      <c r="C418" s="12" t="s">
        <v>68</v>
      </c>
      <c r="D418" s="12" t="s">
        <v>162</v>
      </c>
      <c r="E418" s="12" t="s">
        <v>429</v>
      </c>
      <c r="F418" s="12" t="s">
        <v>54</v>
      </c>
      <c r="G418" s="12">
        <v>3</v>
      </c>
      <c r="H418" s="12">
        <v>48</v>
      </c>
      <c r="I418" s="12" t="s">
        <v>1006</v>
      </c>
      <c r="J418" s="12">
        <v>83</v>
      </c>
      <c r="K418" s="12" t="s">
        <v>617</v>
      </c>
      <c r="L418" s="12" t="str">
        <f t="shared" si="6"/>
        <v>2高等数学A（3）-0027</v>
      </c>
    </row>
    <row r="419" spans="1:13">
      <c r="A419" s="12" t="s">
        <v>468</v>
      </c>
      <c r="B419" s="12" t="s">
        <v>32</v>
      </c>
      <c r="C419" s="12" t="s">
        <v>68</v>
      </c>
      <c r="D419" s="12" t="s">
        <v>162</v>
      </c>
      <c r="E419" s="12" t="s">
        <v>166</v>
      </c>
      <c r="F419" s="12" t="s">
        <v>54</v>
      </c>
      <c r="G419" s="12">
        <v>3</v>
      </c>
      <c r="H419" s="12">
        <v>46</v>
      </c>
      <c r="I419" s="12" t="s">
        <v>838</v>
      </c>
      <c r="J419" s="12">
        <v>79</v>
      </c>
      <c r="K419" s="12" t="s">
        <v>526</v>
      </c>
      <c r="L419" s="12" t="str">
        <f t="shared" si="6"/>
        <v>2高等数学A（4）-0016</v>
      </c>
    </row>
    <row r="420" spans="1:13">
      <c r="A420" s="12" t="s">
        <v>468</v>
      </c>
      <c r="B420" s="12" t="s">
        <v>32</v>
      </c>
      <c r="C420" s="12" t="s">
        <v>68</v>
      </c>
      <c r="D420" s="12" t="s">
        <v>162</v>
      </c>
      <c r="E420" s="12" t="s">
        <v>166</v>
      </c>
      <c r="F420" s="12" t="s">
        <v>54</v>
      </c>
      <c r="G420" s="12">
        <v>3</v>
      </c>
      <c r="H420" s="12">
        <v>46</v>
      </c>
      <c r="I420" s="12" t="s">
        <v>1006</v>
      </c>
      <c r="J420" s="12">
        <v>82</v>
      </c>
      <c r="K420" s="12" t="s">
        <v>619</v>
      </c>
      <c r="L420" s="12" t="str">
        <f t="shared" si="6"/>
        <v>2高等数学A（4）-0027</v>
      </c>
    </row>
    <row r="421" spans="1:13">
      <c r="A421" s="12" t="s">
        <v>468</v>
      </c>
      <c r="B421" s="12" t="s">
        <v>32</v>
      </c>
      <c r="C421" s="12" t="s">
        <v>68</v>
      </c>
      <c r="D421" s="12" t="s">
        <v>162</v>
      </c>
      <c r="E421" s="12" t="s">
        <v>473</v>
      </c>
      <c r="F421" s="12" t="s">
        <v>930</v>
      </c>
      <c r="G421" s="12">
        <v>2</v>
      </c>
      <c r="H421" s="12">
        <v>32</v>
      </c>
      <c r="I421" s="12" t="s">
        <v>1007</v>
      </c>
      <c r="J421" s="12">
        <v>120</v>
      </c>
      <c r="K421" s="12" t="s">
        <v>474</v>
      </c>
      <c r="L421" s="12" t="str">
        <f t="shared" si="6"/>
        <v>2数据处理软件与实践-0001</v>
      </c>
    </row>
    <row r="422" spans="1:13">
      <c r="A422" s="12" t="s">
        <v>468</v>
      </c>
      <c r="B422" s="12" t="s">
        <v>32</v>
      </c>
      <c r="C422" s="12" t="s">
        <v>789</v>
      </c>
      <c r="D422" s="12" t="s">
        <v>108</v>
      </c>
      <c r="E422" s="12" t="s">
        <v>127</v>
      </c>
      <c r="F422" s="12" t="s">
        <v>54</v>
      </c>
      <c r="G422" s="12">
        <v>2</v>
      </c>
      <c r="H422" s="12">
        <v>32</v>
      </c>
      <c r="I422" s="12" t="s">
        <v>795</v>
      </c>
      <c r="J422" s="12">
        <v>123</v>
      </c>
      <c r="K422" s="12" t="s">
        <v>150</v>
      </c>
      <c r="L422" s="12" t="str">
        <f t="shared" si="6"/>
        <v>1高等数学A（1）-0007</v>
      </c>
    </row>
    <row r="423" spans="1:13">
      <c r="A423" s="12" t="s">
        <v>468</v>
      </c>
      <c r="B423" s="12" t="s">
        <v>32</v>
      </c>
      <c r="C423" s="12" t="s">
        <v>789</v>
      </c>
      <c r="D423" s="12" t="s">
        <v>108</v>
      </c>
      <c r="E423" s="12" t="s">
        <v>127</v>
      </c>
      <c r="F423" s="12" t="s">
        <v>54</v>
      </c>
      <c r="G423" s="12">
        <v>2</v>
      </c>
      <c r="H423" s="12">
        <v>32</v>
      </c>
      <c r="I423" s="12" t="s">
        <v>1008</v>
      </c>
      <c r="J423" s="12">
        <v>99</v>
      </c>
      <c r="K423" s="12" t="s">
        <v>376</v>
      </c>
      <c r="L423" s="12" t="str">
        <f t="shared" si="6"/>
        <v>1高等数学A（1）-0028</v>
      </c>
    </row>
    <row r="424" spans="1:13">
      <c r="A424" s="12" t="s">
        <v>468</v>
      </c>
      <c r="B424" s="12" t="s">
        <v>32</v>
      </c>
      <c r="C424" s="12" t="s">
        <v>789</v>
      </c>
      <c r="D424" s="12" t="s">
        <v>108</v>
      </c>
      <c r="E424" s="12" t="s">
        <v>133</v>
      </c>
      <c r="F424" s="12" t="s">
        <v>54</v>
      </c>
      <c r="G424" s="12">
        <v>3</v>
      </c>
      <c r="H424" s="12">
        <v>46</v>
      </c>
      <c r="I424" s="12" t="s">
        <v>1008</v>
      </c>
      <c r="J424" s="12">
        <v>99</v>
      </c>
      <c r="K424" s="12" t="s">
        <v>377</v>
      </c>
      <c r="L424" s="12" t="str">
        <f t="shared" si="6"/>
        <v>1高等数学A（2）-0028</v>
      </c>
    </row>
    <row r="425" spans="1:13">
      <c r="A425" s="12" t="s">
        <v>323</v>
      </c>
      <c r="B425" s="12" t="s">
        <v>38</v>
      </c>
      <c r="C425" s="12" t="s">
        <v>68</v>
      </c>
      <c r="D425" s="12" t="s">
        <v>162</v>
      </c>
      <c r="E425" s="12" t="s">
        <v>606</v>
      </c>
      <c r="F425" s="12" t="s">
        <v>54</v>
      </c>
      <c r="G425" s="12">
        <v>4.5</v>
      </c>
      <c r="H425" s="12">
        <v>72</v>
      </c>
      <c r="I425" s="12" t="s">
        <v>826</v>
      </c>
      <c r="J425" s="12">
        <v>92</v>
      </c>
      <c r="K425" s="12" t="s">
        <v>607</v>
      </c>
      <c r="L425" s="12" t="str">
        <f t="shared" si="6"/>
        <v>2数学分析（2）-0002</v>
      </c>
    </row>
    <row r="426" spans="1:13">
      <c r="A426" s="12" t="s">
        <v>323</v>
      </c>
      <c r="B426" s="12" t="s">
        <v>38</v>
      </c>
      <c r="C426" s="12" t="s">
        <v>789</v>
      </c>
      <c r="D426" s="12" t="s">
        <v>108</v>
      </c>
      <c r="E426" s="12" t="s">
        <v>1009</v>
      </c>
      <c r="F426" s="12" t="s">
        <v>75</v>
      </c>
      <c r="G426" s="12">
        <v>2</v>
      </c>
      <c r="H426" s="12">
        <v>2</v>
      </c>
      <c r="I426" s="12" t="s">
        <v>661</v>
      </c>
      <c r="J426" s="12">
        <v>20</v>
      </c>
      <c r="K426" s="12" t="s">
        <v>1010</v>
      </c>
      <c r="L426" s="12" t="str">
        <f t="shared" si="6"/>
        <v>1科技竞赛项目-0001</v>
      </c>
      <c r="M426" s="12" t="str">
        <f>_xlfn.XLOOKUP(L426,[1]sheet1!A:A,[1]sheet1!A:A,"")</f>
        <v>1科技竞赛项目-0001</v>
      </c>
    </row>
    <row r="427" spans="1:13">
      <c r="A427" s="12" t="s">
        <v>323</v>
      </c>
      <c r="B427" s="12" t="s">
        <v>38</v>
      </c>
      <c r="C427" s="12" t="s">
        <v>789</v>
      </c>
      <c r="D427" s="12" t="s">
        <v>108</v>
      </c>
      <c r="E427" s="12" t="s">
        <v>209</v>
      </c>
      <c r="F427" s="12" t="s">
        <v>54</v>
      </c>
      <c r="G427" s="12">
        <v>4.5</v>
      </c>
      <c r="H427" s="12">
        <v>72</v>
      </c>
      <c r="I427" s="12" t="s">
        <v>867</v>
      </c>
      <c r="J427" s="12">
        <v>103</v>
      </c>
      <c r="K427" s="12" t="s">
        <v>324</v>
      </c>
      <c r="L427" s="12" t="str">
        <f t="shared" si="6"/>
        <v>1数学分析（3）-0002</v>
      </c>
    </row>
    <row r="428" spans="1:13">
      <c r="A428" s="12" t="s">
        <v>509</v>
      </c>
      <c r="B428" s="12" t="s">
        <v>32</v>
      </c>
      <c r="C428" s="12" t="s">
        <v>68</v>
      </c>
      <c r="D428" s="12" t="s">
        <v>162</v>
      </c>
      <c r="E428" s="12" t="s">
        <v>123</v>
      </c>
      <c r="F428" s="12" t="s">
        <v>54</v>
      </c>
      <c r="G428" s="12">
        <v>2.5</v>
      </c>
      <c r="H428" s="12">
        <v>40</v>
      </c>
      <c r="I428" s="12" t="s">
        <v>1011</v>
      </c>
      <c r="J428" s="12">
        <v>121</v>
      </c>
      <c r="K428" s="12" t="s">
        <v>504</v>
      </c>
      <c r="L428" s="12" t="str">
        <f t="shared" si="6"/>
        <v>2概率论与数理统计-0005</v>
      </c>
    </row>
    <row r="429" spans="1:13">
      <c r="A429" s="12" t="s">
        <v>219</v>
      </c>
      <c r="B429" s="12" t="s">
        <v>38</v>
      </c>
      <c r="C429" s="12" t="s">
        <v>68</v>
      </c>
      <c r="D429" s="12" t="s">
        <v>162</v>
      </c>
      <c r="E429" s="12" t="s">
        <v>429</v>
      </c>
      <c r="F429" s="12" t="s">
        <v>54</v>
      </c>
      <c r="G429" s="12">
        <v>3</v>
      </c>
      <c r="H429" s="12">
        <v>48</v>
      </c>
      <c r="I429" s="12" t="s">
        <v>928</v>
      </c>
      <c r="J429" s="12">
        <v>75</v>
      </c>
      <c r="K429" s="12" t="s">
        <v>574</v>
      </c>
      <c r="L429" s="12" t="str">
        <f t="shared" si="6"/>
        <v>2高等数学A（3）-0009</v>
      </c>
    </row>
    <row r="430" spans="1:13">
      <c r="A430" s="12" t="s">
        <v>219</v>
      </c>
      <c r="B430" s="12" t="s">
        <v>38</v>
      </c>
      <c r="C430" s="12" t="s">
        <v>68</v>
      </c>
      <c r="D430" s="12" t="s">
        <v>162</v>
      </c>
      <c r="E430" s="12" t="s">
        <v>166</v>
      </c>
      <c r="F430" s="12" t="s">
        <v>54</v>
      </c>
      <c r="G430" s="12">
        <v>3</v>
      </c>
      <c r="H430" s="12">
        <v>46</v>
      </c>
      <c r="I430" s="12" t="s">
        <v>928</v>
      </c>
      <c r="J430" s="12">
        <v>78</v>
      </c>
      <c r="K430" s="12" t="s">
        <v>575</v>
      </c>
      <c r="L430" s="12" t="str">
        <f t="shared" si="6"/>
        <v>2高等数学A（4）-0009</v>
      </c>
    </row>
    <row r="431" spans="1:13">
      <c r="A431" s="12" t="s">
        <v>219</v>
      </c>
      <c r="B431" s="12" t="s">
        <v>38</v>
      </c>
      <c r="C431" s="12" t="s">
        <v>789</v>
      </c>
      <c r="D431" s="12" t="s">
        <v>108</v>
      </c>
      <c r="E431" s="12" t="s">
        <v>127</v>
      </c>
      <c r="F431" s="12" t="s">
        <v>54</v>
      </c>
      <c r="G431" s="12">
        <v>2</v>
      </c>
      <c r="H431" s="12">
        <v>32</v>
      </c>
      <c r="I431" s="12" t="s">
        <v>1012</v>
      </c>
      <c r="J431" s="12">
        <v>117</v>
      </c>
      <c r="K431" s="12" t="s">
        <v>220</v>
      </c>
      <c r="L431" s="12" t="str">
        <f t="shared" si="6"/>
        <v>1高等数学A（1）-0015</v>
      </c>
    </row>
    <row r="432" spans="1:13">
      <c r="A432" s="12" t="s">
        <v>219</v>
      </c>
      <c r="B432" s="12" t="s">
        <v>38</v>
      </c>
      <c r="C432" s="12" t="s">
        <v>789</v>
      </c>
      <c r="D432" s="12" t="s">
        <v>108</v>
      </c>
      <c r="E432" s="12" t="s">
        <v>127</v>
      </c>
      <c r="F432" s="12" t="s">
        <v>54</v>
      </c>
      <c r="G432" s="12">
        <v>2</v>
      </c>
      <c r="H432" s="12">
        <v>32</v>
      </c>
      <c r="I432" s="12" t="s">
        <v>854</v>
      </c>
      <c r="J432" s="12">
        <v>101</v>
      </c>
      <c r="K432" s="12" t="s">
        <v>465</v>
      </c>
      <c r="L432" s="12" t="str">
        <f t="shared" si="6"/>
        <v>1高等数学A（1）-0035</v>
      </c>
    </row>
    <row r="433" spans="1:12">
      <c r="A433" s="12" t="s">
        <v>219</v>
      </c>
      <c r="B433" s="12" t="s">
        <v>38</v>
      </c>
      <c r="C433" s="12" t="s">
        <v>789</v>
      </c>
      <c r="D433" s="12" t="s">
        <v>108</v>
      </c>
      <c r="E433" s="12" t="s">
        <v>133</v>
      </c>
      <c r="F433" s="12" t="s">
        <v>54</v>
      </c>
      <c r="G433" s="12">
        <v>3</v>
      </c>
      <c r="H433" s="12">
        <v>46</v>
      </c>
      <c r="I433" s="12" t="s">
        <v>1012</v>
      </c>
      <c r="J433" s="12">
        <v>116</v>
      </c>
      <c r="K433" s="12" t="s">
        <v>221</v>
      </c>
      <c r="L433" s="12" t="str">
        <f t="shared" si="6"/>
        <v>1高等数学A（2）-0015</v>
      </c>
    </row>
    <row r="434" spans="1:12">
      <c r="A434" s="12" t="s">
        <v>1013</v>
      </c>
      <c r="B434" s="12" t="s">
        <v>830</v>
      </c>
      <c r="C434" s="12" t="s">
        <v>68</v>
      </c>
      <c r="D434" s="12" t="s">
        <v>162</v>
      </c>
      <c r="E434" s="12" t="s">
        <v>762</v>
      </c>
      <c r="F434" s="12" t="s">
        <v>117</v>
      </c>
      <c r="G434" s="12">
        <v>0.5</v>
      </c>
      <c r="H434" s="12">
        <v>2</v>
      </c>
      <c r="I434" s="12" t="s">
        <v>77</v>
      </c>
      <c r="J434" s="12">
        <v>22</v>
      </c>
      <c r="K434" s="12" t="s">
        <v>763</v>
      </c>
      <c r="L434" s="12" t="str">
        <f t="shared" si="6"/>
        <v>2日常生活劳动实践（1）-0001</v>
      </c>
    </row>
    <row r="435" spans="1:12">
      <c r="A435" s="12" t="s">
        <v>1013</v>
      </c>
      <c r="B435" s="12" t="s">
        <v>830</v>
      </c>
      <c r="C435" s="12" t="s">
        <v>68</v>
      </c>
      <c r="D435" s="12" t="s">
        <v>162</v>
      </c>
      <c r="E435" s="12" t="s">
        <v>762</v>
      </c>
      <c r="G435" s="12">
        <v>0.5</v>
      </c>
      <c r="H435" s="12">
        <v>2</v>
      </c>
      <c r="I435" s="12" t="s">
        <v>77</v>
      </c>
      <c r="J435" s="12">
        <v>23</v>
      </c>
      <c r="K435" s="12" t="s">
        <v>764</v>
      </c>
      <c r="L435" s="12" t="str">
        <f t="shared" si="6"/>
        <v>2日常生活劳动实践（1）-0002</v>
      </c>
    </row>
    <row r="436" spans="1:12">
      <c r="A436" s="12" t="s">
        <v>1013</v>
      </c>
      <c r="B436" s="12" t="s">
        <v>830</v>
      </c>
      <c r="C436" s="12" t="s">
        <v>68</v>
      </c>
      <c r="D436" s="12" t="s">
        <v>162</v>
      </c>
      <c r="E436" s="12" t="s">
        <v>762</v>
      </c>
      <c r="G436" s="12">
        <v>0.5</v>
      </c>
      <c r="H436" s="12">
        <v>2</v>
      </c>
      <c r="I436" s="12" t="s">
        <v>77</v>
      </c>
      <c r="J436" s="12">
        <v>16</v>
      </c>
      <c r="K436" s="12" t="s">
        <v>765</v>
      </c>
      <c r="L436" s="12" t="str">
        <f t="shared" si="6"/>
        <v>2日常生活劳动实践（1）-0005</v>
      </c>
    </row>
    <row r="437" spans="1:12">
      <c r="A437" s="12" t="s">
        <v>1013</v>
      </c>
      <c r="B437" s="12" t="s">
        <v>830</v>
      </c>
      <c r="C437" s="12" t="s">
        <v>68</v>
      </c>
      <c r="D437" s="12" t="s">
        <v>162</v>
      </c>
      <c r="E437" s="12" t="s">
        <v>762</v>
      </c>
      <c r="G437" s="12">
        <v>0.5</v>
      </c>
      <c r="H437" s="12">
        <v>2</v>
      </c>
      <c r="I437" s="12" t="s">
        <v>77</v>
      </c>
      <c r="J437" s="12">
        <v>23</v>
      </c>
      <c r="K437" s="12" t="s">
        <v>766</v>
      </c>
      <c r="L437" s="12" t="str">
        <f t="shared" si="6"/>
        <v>2日常生活劳动实践（1）-0006</v>
      </c>
    </row>
    <row r="438" spans="1:12">
      <c r="A438" s="12" t="s">
        <v>1013</v>
      </c>
      <c r="B438" s="12" t="s">
        <v>830</v>
      </c>
      <c r="C438" s="12" t="s">
        <v>68</v>
      </c>
      <c r="D438" s="12" t="s">
        <v>162</v>
      </c>
      <c r="E438" s="12" t="s">
        <v>762</v>
      </c>
      <c r="G438" s="12">
        <v>0.5</v>
      </c>
      <c r="H438" s="12">
        <v>2</v>
      </c>
      <c r="I438" s="12" t="s">
        <v>77</v>
      </c>
      <c r="J438" s="12">
        <v>19</v>
      </c>
      <c r="K438" s="12" t="s">
        <v>767</v>
      </c>
      <c r="L438" s="12" t="str">
        <f t="shared" si="6"/>
        <v>2日常生活劳动实践（1）-0007</v>
      </c>
    </row>
    <row r="439" spans="1:12">
      <c r="A439" s="12" t="s">
        <v>1013</v>
      </c>
      <c r="B439" s="12" t="s">
        <v>830</v>
      </c>
      <c r="C439" s="12" t="s">
        <v>68</v>
      </c>
      <c r="D439" s="12" t="s">
        <v>162</v>
      </c>
      <c r="E439" s="12" t="s">
        <v>762</v>
      </c>
      <c r="G439" s="12">
        <v>0.5</v>
      </c>
      <c r="H439" s="12">
        <v>2</v>
      </c>
      <c r="I439" s="12" t="s">
        <v>77</v>
      </c>
      <c r="J439" s="12">
        <v>10</v>
      </c>
      <c r="K439" s="12" t="s">
        <v>768</v>
      </c>
      <c r="L439" s="12" t="str">
        <f t="shared" si="6"/>
        <v>2日常生活劳动实践（1）-0008</v>
      </c>
    </row>
    <row r="440" spans="1:12">
      <c r="A440" s="12" t="s">
        <v>1013</v>
      </c>
      <c r="B440" s="12" t="s">
        <v>830</v>
      </c>
      <c r="C440" s="12" t="s">
        <v>68</v>
      </c>
      <c r="D440" s="12" t="s">
        <v>162</v>
      </c>
      <c r="E440" s="12" t="s">
        <v>762</v>
      </c>
      <c r="G440" s="12">
        <v>0.5</v>
      </c>
      <c r="H440" s="12">
        <v>2</v>
      </c>
      <c r="I440" s="12" t="s">
        <v>77</v>
      </c>
      <c r="J440" s="12">
        <v>7</v>
      </c>
      <c r="K440" s="12" t="s">
        <v>769</v>
      </c>
      <c r="L440" s="12" t="str">
        <f t="shared" si="6"/>
        <v>2日常生活劳动实践（1）-0009</v>
      </c>
    </row>
    <row r="441" spans="1:12">
      <c r="A441" s="12" t="s">
        <v>484</v>
      </c>
      <c r="B441" s="12" t="s">
        <v>32</v>
      </c>
      <c r="C441" s="12" t="s">
        <v>68</v>
      </c>
      <c r="D441" s="12" t="s">
        <v>162</v>
      </c>
      <c r="E441" s="12" t="s">
        <v>123</v>
      </c>
      <c r="F441" s="12" t="s">
        <v>54</v>
      </c>
      <c r="G441" s="12">
        <v>2.5</v>
      </c>
      <c r="H441" s="12">
        <v>40</v>
      </c>
      <c r="I441" s="12" t="s">
        <v>738</v>
      </c>
      <c r="J441" s="12">
        <v>102</v>
      </c>
      <c r="K441" s="12" t="s">
        <v>280</v>
      </c>
      <c r="L441" s="12" t="str">
        <f t="shared" si="6"/>
        <v>2概率论与数理统计-0013</v>
      </c>
    </row>
    <row r="442" spans="1:12">
      <c r="A442" s="12" t="s">
        <v>484</v>
      </c>
      <c r="B442" s="12" t="s">
        <v>32</v>
      </c>
      <c r="C442" s="12" t="s">
        <v>68</v>
      </c>
      <c r="D442" s="12" t="s">
        <v>162</v>
      </c>
      <c r="E442" s="12" t="s">
        <v>429</v>
      </c>
      <c r="F442" s="12" t="s">
        <v>54</v>
      </c>
      <c r="G442" s="12">
        <v>3</v>
      </c>
      <c r="H442" s="12">
        <v>48</v>
      </c>
      <c r="I442" s="12" t="s">
        <v>981</v>
      </c>
      <c r="J442" s="12">
        <v>115</v>
      </c>
      <c r="K442" s="12" t="s">
        <v>683</v>
      </c>
      <c r="L442" s="12" t="str">
        <f t="shared" si="6"/>
        <v>2高等数学A（3）-0014</v>
      </c>
    </row>
    <row r="443" spans="1:12">
      <c r="A443" s="12" t="s">
        <v>484</v>
      </c>
      <c r="B443" s="12" t="s">
        <v>32</v>
      </c>
      <c r="C443" s="12" t="s">
        <v>789</v>
      </c>
      <c r="D443" s="12" t="s">
        <v>108</v>
      </c>
      <c r="E443" s="12" t="s">
        <v>123</v>
      </c>
      <c r="F443" s="12" t="s">
        <v>54</v>
      </c>
      <c r="G443" s="12">
        <v>2.5</v>
      </c>
      <c r="H443" s="12">
        <v>40</v>
      </c>
      <c r="I443" s="12" t="s">
        <v>874</v>
      </c>
      <c r="J443" s="12">
        <v>120</v>
      </c>
      <c r="K443" s="12" t="s">
        <v>476</v>
      </c>
      <c r="L443" s="12" t="str">
        <f t="shared" si="6"/>
        <v>1概率论与数理统计-0004</v>
      </c>
    </row>
    <row r="444" spans="1:12">
      <c r="A444" s="12" t="s">
        <v>484</v>
      </c>
      <c r="B444" s="12" t="s">
        <v>32</v>
      </c>
      <c r="C444" s="12" t="s">
        <v>789</v>
      </c>
      <c r="D444" s="12" t="s">
        <v>108</v>
      </c>
      <c r="E444" s="12" t="s">
        <v>123</v>
      </c>
      <c r="F444" s="12" t="s">
        <v>54</v>
      </c>
      <c r="G444" s="12">
        <v>2.5</v>
      </c>
      <c r="H444" s="12">
        <v>40</v>
      </c>
      <c r="I444" s="12" t="s">
        <v>1014</v>
      </c>
      <c r="J444" s="12">
        <v>103</v>
      </c>
      <c r="K444" s="12" t="s">
        <v>347</v>
      </c>
      <c r="L444" s="12" t="str">
        <f t="shared" si="6"/>
        <v>1概率论与数理统计-0026</v>
      </c>
    </row>
    <row r="445" spans="1:12">
      <c r="A445" s="12" t="s">
        <v>410</v>
      </c>
      <c r="B445" s="12" t="s">
        <v>32</v>
      </c>
      <c r="C445" s="12" t="s">
        <v>68</v>
      </c>
      <c r="D445" s="12" t="s">
        <v>162</v>
      </c>
      <c r="E445" s="12" t="s">
        <v>667</v>
      </c>
      <c r="F445" s="12" t="s">
        <v>76</v>
      </c>
      <c r="G445" s="12">
        <v>1</v>
      </c>
      <c r="H445" s="12">
        <v>16</v>
      </c>
      <c r="I445" s="12" t="s">
        <v>77</v>
      </c>
      <c r="J445" s="12">
        <v>90</v>
      </c>
      <c r="K445" s="12" t="s">
        <v>1015</v>
      </c>
      <c r="L445" s="12" t="str">
        <f t="shared" si="6"/>
        <v>2Maple软件入门与高级应用进阶-0002</v>
      </c>
    </row>
    <row r="446" spans="1:12">
      <c r="A446" s="12" t="s">
        <v>410</v>
      </c>
      <c r="B446" s="12" t="s">
        <v>32</v>
      </c>
      <c r="C446" s="12" t="s">
        <v>68</v>
      </c>
      <c r="D446" s="12" t="s">
        <v>162</v>
      </c>
      <c r="E446" s="12" t="s">
        <v>251</v>
      </c>
      <c r="F446" s="12" t="s">
        <v>75</v>
      </c>
      <c r="G446" s="12">
        <v>3.5</v>
      </c>
      <c r="H446" s="12">
        <v>56</v>
      </c>
      <c r="I446" s="12" t="s">
        <v>544</v>
      </c>
      <c r="J446" s="12">
        <v>35</v>
      </c>
      <c r="K446" s="12" t="s">
        <v>404</v>
      </c>
      <c r="L446" s="12" t="str">
        <f t="shared" si="6"/>
        <v>2常微分方程（双语）-0001</v>
      </c>
    </row>
    <row r="447" spans="1:12">
      <c r="A447" s="12" t="s">
        <v>410</v>
      </c>
      <c r="B447" s="12" t="s">
        <v>32</v>
      </c>
      <c r="C447" s="12" t="s">
        <v>68</v>
      </c>
      <c r="D447" s="12" t="s">
        <v>162</v>
      </c>
      <c r="E447" s="12" t="s">
        <v>251</v>
      </c>
      <c r="F447" s="12" t="s">
        <v>75</v>
      </c>
      <c r="G447" s="12">
        <v>3.5</v>
      </c>
      <c r="H447" s="12">
        <v>56</v>
      </c>
      <c r="I447" s="12" t="s">
        <v>257</v>
      </c>
      <c r="J447" s="12">
        <v>35</v>
      </c>
      <c r="K447" s="12" t="s">
        <v>252</v>
      </c>
      <c r="L447" s="12" t="str">
        <f t="shared" si="6"/>
        <v>2常微分方程（双语）-0002</v>
      </c>
    </row>
    <row r="448" spans="1:12">
      <c r="A448" s="12" t="s">
        <v>410</v>
      </c>
      <c r="B448" s="12" t="s">
        <v>32</v>
      </c>
      <c r="C448" s="12" t="s">
        <v>68</v>
      </c>
      <c r="D448" s="12" t="s">
        <v>162</v>
      </c>
      <c r="E448" s="12" t="s">
        <v>547</v>
      </c>
      <c r="F448" s="12" t="s">
        <v>54</v>
      </c>
      <c r="G448" s="12">
        <v>3</v>
      </c>
      <c r="H448" s="12">
        <v>48</v>
      </c>
      <c r="I448" s="12" t="s">
        <v>1016</v>
      </c>
      <c r="J448" s="12">
        <v>133</v>
      </c>
      <c r="K448" s="12" t="s">
        <v>605</v>
      </c>
      <c r="L448" s="12" t="str">
        <f t="shared" si="6"/>
        <v>2工科数学分析（3）-0001</v>
      </c>
    </row>
    <row r="449" spans="1:13">
      <c r="A449" s="12" t="s">
        <v>410</v>
      </c>
      <c r="B449" s="12" t="s">
        <v>32</v>
      </c>
      <c r="C449" s="12" t="s">
        <v>68</v>
      </c>
      <c r="D449" s="12" t="s">
        <v>162</v>
      </c>
      <c r="E449" s="12" t="s">
        <v>549</v>
      </c>
      <c r="F449" s="12" t="s">
        <v>54</v>
      </c>
      <c r="G449" s="12">
        <v>3</v>
      </c>
      <c r="H449" s="12">
        <v>48</v>
      </c>
      <c r="I449" s="12" t="s">
        <v>1016</v>
      </c>
      <c r="J449" s="12">
        <v>210</v>
      </c>
      <c r="K449" s="12" t="s">
        <v>676</v>
      </c>
      <c r="L449" s="12" t="str">
        <f t="shared" si="6"/>
        <v>2工科数学分析（4）-0001</v>
      </c>
    </row>
    <row r="450" spans="1:13">
      <c r="A450" s="12" t="s">
        <v>410</v>
      </c>
      <c r="B450" s="12" t="s">
        <v>32</v>
      </c>
      <c r="C450" s="12" t="s">
        <v>789</v>
      </c>
      <c r="D450" s="12" t="s">
        <v>108</v>
      </c>
      <c r="E450" s="12" t="s">
        <v>211</v>
      </c>
      <c r="F450" s="12" t="s">
        <v>54</v>
      </c>
      <c r="G450" s="12">
        <v>2</v>
      </c>
      <c r="H450" s="12">
        <v>32</v>
      </c>
      <c r="I450" s="12" t="s">
        <v>1017</v>
      </c>
      <c r="J450" s="12">
        <v>166</v>
      </c>
      <c r="K450" s="12" t="s">
        <v>718</v>
      </c>
      <c r="L450" s="12" t="str">
        <f t="shared" ref="L450:L513" si="7">D450&amp;K450</f>
        <v>1工科数学分析（1）-0001</v>
      </c>
    </row>
    <row r="451" spans="1:13">
      <c r="A451" s="12" t="s">
        <v>410</v>
      </c>
      <c r="B451" s="12" t="s">
        <v>32</v>
      </c>
      <c r="C451" s="12" t="s">
        <v>789</v>
      </c>
      <c r="D451" s="12" t="s">
        <v>108</v>
      </c>
      <c r="E451" s="12" t="s">
        <v>213</v>
      </c>
      <c r="F451" s="12" t="s">
        <v>54</v>
      </c>
      <c r="G451" s="12">
        <v>3</v>
      </c>
      <c r="H451" s="12">
        <v>48</v>
      </c>
      <c r="I451" s="12" t="s">
        <v>1017</v>
      </c>
      <c r="J451" s="12">
        <v>178</v>
      </c>
      <c r="K451" s="12" t="s">
        <v>214</v>
      </c>
      <c r="L451" s="12" t="str">
        <f t="shared" si="7"/>
        <v>1工科数学分析（2）-0001</v>
      </c>
    </row>
    <row r="452" spans="1:13">
      <c r="A452" s="12" t="s">
        <v>410</v>
      </c>
      <c r="B452" s="12" t="s">
        <v>32</v>
      </c>
      <c r="C452" s="12" t="s">
        <v>789</v>
      </c>
      <c r="D452" s="12" t="s">
        <v>108</v>
      </c>
      <c r="E452" s="12" t="s">
        <v>742</v>
      </c>
      <c r="F452" s="12" t="s">
        <v>51</v>
      </c>
      <c r="G452" s="12">
        <v>3</v>
      </c>
      <c r="H452" s="12">
        <v>48</v>
      </c>
      <c r="I452" s="12" t="s">
        <v>984</v>
      </c>
      <c r="J452" s="12">
        <v>61</v>
      </c>
      <c r="K452" s="12" t="s">
        <v>743</v>
      </c>
      <c r="L452" s="12" t="str">
        <f t="shared" si="7"/>
        <v>1控制论数学基础（英语）-0001</v>
      </c>
    </row>
    <row r="453" spans="1:13">
      <c r="A453" s="12" t="s">
        <v>479</v>
      </c>
      <c r="B453" s="12" t="s">
        <v>38</v>
      </c>
      <c r="C453" s="12" t="s">
        <v>68</v>
      </c>
      <c r="D453" s="12" t="s">
        <v>162</v>
      </c>
      <c r="E453" s="12" t="s">
        <v>123</v>
      </c>
      <c r="F453" s="12" t="s">
        <v>54</v>
      </c>
      <c r="G453" s="12">
        <v>2.5</v>
      </c>
      <c r="H453" s="12">
        <v>40</v>
      </c>
      <c r="I453" s="12" t="s">
        <v>1018</v>
      </c>
      <c r="J453" s="12">
        <v>104</v>
      </c>
      <c r="K453" s="12" t="s">
        <v>476</v>
      </c>
      <c r="L453" s="12" t="str">
        <f t="shared" si="7"/>
        <v>2概率论与数理统计-0004</v>
      </c>
    </row>
    <row r="454" spans="1:13">
      <c r="A454" s="12" t="s">
        <v>479</v>
      </c>
      <c r="B454" s="12" t="s">
        <v>38</v>
      </c>
      <c r="C454" s="12" t="s">
        <v>789</v>
      </c>
      <c r="D454" s="12" t="s">
        <v>108</v>
      </c>
      <c r="E454" s="12" t="s">
        <v>203</v>
      </c>
      <c r="F454" s="12" t="s">
        <v>54</v>
      </c>
      <c r="G454" s="12">
        <v>4</v>
      </c>
      <c r="H454" s="12">
        <v>64</v>
      </c>
      <c r="I454" s="12" t="s">
        <v>867</v>
      </c>
      <c r="J454" s="12">
        <v>103</v>
      </c>
      <c r="K454" s="12" t="s">
        <v>204</v>
      </c>
      <c r="L454" s="12" t="str">
        <f t="shared" si="7"/>
        <v>1概率论-0001</v>
      </c>
    </row>
    <row r="455" spans="1:13">
      <c r="A455" s="12" t="s">
        <v>479</v>
      </c>
      <c r="B455" s="12" t="s">
        <v>38</v>
      </c>
      <c r="C455" s="12" t="s">
        <v>789</v>
      </c>
      <c r="D455" s="12" t="s">
        <v>108</v>
      </c>
      <c r="E455" s="12" t="s">
        <v>123</v>
      </c>
      <c r="F455" s="12" t="s">
        <v>54</v>
      </c>
      <c r="G455" s="12">
        <v>2.5</v>
      </c>
      <c r="H455" s="12">
        <v>40</v>
      </c>
      <c r="I455" s="12" t="s">
        <v>865</v>
      </c>
      <c r="J455" s="12">
        <v>112</v>
      </c>
      <c r="K455" s="12" t="s">
        <v>508</v>
      </c>
      <c r="L455" s="12" t="str">
        <f t="shared" si="7"/>
        <v>1概率论与数理统计-0021</v>
      </c>
    </row>
    <row r="456" spans="1:13">
      <c r="A456" s="12" t="s">
        <v>479</v>
      </c>
      <c r="B456" s="12" t="s">
        <v>38</v>
      </c>
      <c r="C456" s="12" t="s">
        <v>789</v>
      </c>
      <c r="D456" s="12" t="s">
        <v>108</v>
      </c>
      <c r="E456" s="12" t="s">
        <v>111</v>
      </c>
      <c r="F456" s="12" t="s">
        <v>54</v>
      </c>
      <c r="G456" s="12">
        <v>2</v>
      </c>
      <c r="H456" s="12">
        <v>32</v>
      </c>
      <c r="I456" s="12" t="s">
        <v>1014</v>
      </c>
      <c r="J456" s="12">
        <v>98</v>
      </c>
      <c r="K456" s="12" t="s">
        <v>360</v>
      </c>
      <c r="L456" s="12" t="str">
        <f t="shared" si="7"/>
        <v>1线性代数-0034</v>
      </c>
    </row>
    <row r="457" spans="1:13">
      <c r="A457" s="12" t="s">
        <v>237</v>
      </c>
      <c r="B457" s="12" t="s">
        <v>49</v>
      </c>
      <c r="C457" s="12" t="s">
        <v>68</v>
      </c>
      <c r="D457" s="12" t="s">
        <v>162</v>
      </c>
      <c r="E457" s="12" t="s">
        <v>123</v>
      </c>
      <c r="F457" s="12" t="s">
        <v>117</v>
      </c>
      <c r="G457" s="12">
        <v>2.5</v>
      </c>
      <c r="H457" s="12">
        <v>40</v>
      </c>
      <c r="I457" s="12" t="s">
        <v>77</v>
      </c>
      <c r="J457" s="12">
        <v>99</v>
      </c>
      <c r="K457" s="12" t="s">
        <v>486</v>
      </c>
      <c r="L457" s="12" t="str">
        <f t="shared" si="7"/>
        <v>2概率论与数理统计-0017</v>
      </c>
    </row>
    <row r="458" spans="1:13">
      <c r="A458" s="12" t="s">
        <v>237</v>
      </c>
      <c r="B458" s="12" t="s">
        <v>49</v>
      </c>
      <c r="C458" s="12" t="s">
        <v>68</v>
      </c>
      <c r="D458" s="12" t="s">
        <v>162</v>
      </c>
      <c r="E458" s="12" t="s">
        <v>123</v>
      </c>
      <c r="F458" s="12" t="s">
        <v>54</v>
      </c>
      <c r="G458" s="12">
        <v>2.5</v>
      </c>
      <c r="H458" s="12">
        <v>40</v>
      </c>
      <c r="I458" s="12" t="s">
        <v>77</v>
      </c>
      <c r="J458" s="12">
        <v>44</v>
      </c>
      <c r="K458" s="12" t="s">
        <v>721</v>
      </c>
      <c r="L458" s="12" t="str">
        <f t="shared" si="7"/>
        <v>2概率论与数理统计（2020版）-网络重修-0002</v>
      </c>
      <c r="M458" s="12" t="str">
        <f>_xlfn.XLOOKUP(L458,[1]sheet1!A:A,[1]sheet1!A:A,"")</f>
        <v>2概率论与数理统计（2020版）-网络重修-0002</v>
      </c>
    </row>
    <row r="459" spans="1:13">
      <c r="A459" s="12" t="s">
        <v>237</v>
      </c>
      <c r="B459" s="12" t="s">
        <v>49</v>
      </c>
      <c r="C459" s="12" t="s">
        <v>68</v>
      </c>
      <c r="D459" s="12" t="s">
        <v>162</v>
      </c>
      <c r="E459" s="12" t="s">
        <v>580</v>
      </c>
      <c r="F459" s="12" t="s">
        <v>65</v>
      </c>
      <c r="G459" s="12">
        <v>1.5</v>
      </c>
      <c r="H459" s="12">
        <v>48</v>
      </c>
      <c r="I459" s="12" t="s">
        <v>819</v>
      </c>
      <c r="J459" s="12">
        <v>65</v>
      </c>
      <c r="K459" s="12" t="s">
        <v>581</v>
      </c>
      <c r="L459" s="12" t="str">
        <f t="shared" si="7"/>
        <v>2应用数学综合实践-0001</v>
      </c>
    </row>
    <row r="460" spans="1:13">
      <c r="A460" s="12" t="s">
        <v>237</v>
      </c>
      <c r="B460" s="12" t="s">
        <v>49</v>
      </c>
      <c r="C460" s="12" t="s">
        <v>68</v>
      </c>
      <c r="D460" s="12" t="s">
        <v>162</v>
      </c>
      <c r="E460" s="12" t="s">
        <v>1019</v>
      </c>
      <c r="F460" s="12" t="s">
        <v>75</v>
      </c>
      <c r="G460" s="12">
        <v>2</v>
      </c>
      <c r="H460" s="12">
        <v>2</v>
      </c>
      <c r="I460" s="12" t="s">
        <v>515</v>
      </c>
      <c r="J460" s="12">
        <v>40</v>
      </c>
      <c r="K460" s="12" t="s">
        <v>1020</v>
      </c>
      <c r="L460" s="12" t="str">
        <f t="shared" si="7"/>
        <v>2专业统计应用训练-0001</v>
      </c>
      <c r="M460" s="12" t="str">
        <f>_xlfn.XLOOKUP(L460,[1]sheet1!A:A,[1]sheet1!A:A,"")</f>
        <v>2专业统计应用训练-0001</v>
      </c>
    </row>
    <row r="461" spans="1:13">
      <c r="A461" s="12" t="s">
        <v>237</v>
      </c>
      <c r="B461" s="12" t="s">
        <v>49</v>
      </c>
      <c r="C461" s="12" t="s">
        <v>789</v>
      </c>
      <c r="D461" s="12" t="s">
        <v>108</v>
      </c>
      <c r="E461" s="12" t="s">
        <v>123</v>
      </c>
      <c r="F461" s="12" t="s">
        <v>54</v>
      </c>
      <c r="G461" s="12">
        <v>2.5</v>
      </c>
      <c r="H461" s="12">
        <v>40</v>
      </c>
      <c r="I461" s="12" t="s">
        <v>77</v>
      </c>
      <c r="J461" s="12">
        <v>97</v>
      </c>
      <c r="K461" s="12" t="s">
        <v>313</v>
      </c>
      <c r="L461" s="12" t="str">
        <f t="shared" si="7"/>
        <v>1概率论与数理统计-0029</v>
      </c>
    </row>
    <row r="462" spans="1:13">
      <c r="A462" s="12" t="s">
        <v>237</v>
      </c>
      <c r="B462" s="12" t="s">
        <v>49</v>
      </c>
      <c r="C462" s="12" t="s">
        <v>789</v>
      </c>
      <c r="D462" s="12" t="s">
        <v>108</v>
      </c>
      <c r="E462" s="12" t="s">
        <v>245</v>
      </c>
      <c r="F462" s="12" t="s">
        <v>37</v>
      </c>
      <c r="G462" s="12">
        <v>3</v>
      </c>
      <c r="H462" s="12">
        <v>48</v>
      </c>
      <c r="I462" s="12" t="s">
        <v>77</v>
      </c>
      <c r="J462" s="12">
        <v>4</v>
      </c>
      <c r="K462" s="12" t="s">
        <v>1021</v>
      </c>
      <c r="L462" s="12" t="str">
        <f t="shared" si="7"/>
        <v>1概率论与数理统计(2016版）-网络重修-0001</v>
      </c>
      <c r="M462" s="12" t="str">
        <f>_xlfn.XLOOKUP(L462,[1]sheet1!A:A,[1]sheet1!A:A,"")</f>
        <v>1概率论与数理统计(2016版）-网络重修-0001</v>
      </c>
    </row>
    <row r="463" spans="1:13">
      <c r="A463" s="12" t="s">
        <v>497</v>
      </c>
      <c r="B463" s="12" t="s">
        <v>117</v>
      </c>
      <c r="C463" s="12" t="s">
        <v>68</v>
      </c>
      <c r="D463" s="12" t="s">
        <v>162</v>
      </c>
      <c r="E463" s="12" t="s">
        <v>251</v>
      </c>
      <c r="F463" s="12" t="s">
        <v>75</v>
      </c>
      <c r="G463" s="12">
        <v>3.5</v>
      </c>
      <c r="H463" s="12">
        <v>56</v>
      </c>
      <c r="I463" s="12" t="s">
        <v>544</v>
      </c>
      <c r="J463" s="12">
        <v>35</v>
      </c>
      <c r="K463" s="12" t="s">
        <v>404</v>
      </c>
      <c r="L463" s="12" t="str">
        <f t="shared" si="7"/>
        <v>2常微分方程（双语）-0001</v>
      </c>
    </row>
    <row r="464" spans="1:13">
      <c r="A464" s="12" t="s">
        <v>497</v>
      </c>
      <c r="C464" s="12" t="s">
        <v>68</v>
      </c>
      <c r="D464" s="12" t="s">
        <v>162</v>
      </c>
      <c r="E464" s="12" t="s">
        <v>542</v>
      </c>
      <c r="F464" s="12" t="s">
        <v>54</v>
      </c>
      <c r="G464" s="12">
        <v>3</v>
      </c>
      <c r="H464" s="12">
        <v>48</v>
      </c>
      <c r="I464" s="12" t="s">
        <v>771</v>
      </c>
      <c r="J464" s="12">
        <v>29</v>
      </c>
      <c r="K464" s="12" t="s">
        <v>569</v>
      </c>
      <c r="L464" s="12" t="str">
        <f t="shared" si="7"/>
        <v>2工科数学分析（H-3）-0001</v>
      </c>
    </row>
    <row r="465" spans="1:12">
      <c r="A465" s="12" t="s">
        <v>497</v>
      </c>
      <c r="C465" s="12" t="s">
        <v>68</v>
      </c>
      <c r="D465" s="12" t="s">
        <v>162</v>
      </c>
      <c r="E465" s="12" t="s">
        <v>542</v>
      </c>
      <c r="F465" s="12" t="s">
        <v>54</v>
      </c>
      <c r="G465" s="12">
        <v>3</v>
      </c>
      <c r="H465" s="12">
        <v>48</v>
      </c>
      <c r="I465" s="12" t="s">
        <v>822</v>
      </c>
      <c r="J465" s="12">
        <v>31</v>
      </c>
      <c r="K465" s="12" t="s">
        <v>823</v>
      </c>
      <c r="L465" s="12" t="str">
        <f t="shared" si="7"/>
        <v>2工科数学分析（H-3）-0003</v>
      </c>
    </row>
    <row r="466" spans="1:12">
      <c r="A466" s="12" t="s">
        <v>497</v>
      </c>
      <c r="C466" s="12" t="s">
        <v>68</v>
      </c>
      <c r="D466" s="12" t="s">
        <v>162</v>
      </c>
      <c r="E466" s="12" t="s">
        <v>545</v>
      </c>
      <c r="F466" s="12" t="s">
        <v>54</v>
      </c>
      <c r="G466" s="12">
        <v>3</v>
      </c>
      <c r="H466" s="12">
        <v>48</v>
      </c>
      <c r="I466" s="12" t="s">
        <v>771</v>
      </c>
      <c r="J466" s="12">
        <v>30</v>
      </c>
      <c r="K466" s="12" t="s">
        <v>634</v>
      </c>
      <c r="L466" s="12" t="str">
        <f t="shared" si="7"/>
        <v>2工科数学分析（H-4）-0001</v>
      </c>
    </row>
    <row r="467" spans="1:12">
      <c r="A467" s="12" t="s">
        <v>497</v>
      </c>
      <c r="C467" s="12" t="s">
        <v>789</v>
      </c>
      <c r="D467" s="12" t="s">
        <v>108</v>
      </c>
      <c r="E467" s="12" t="s">
        <v>251</v>
      </c>
      <c r="F467" s="12" t="s">
        <v>54</v>
      </c>
      <c r="G467" s="12">
        <v>3.5</v>
      </c>
      <c r="H467" s="12">
        <v>56</v>
      </c>
      <c r="I467" s="12" t="s">
        <v>826</v>
      </c>
      <c r="J467" s="12">
        <v>103</v>
      </c>
      <c r="K467" s="12" t="s">
        <v>252</v>
      </c>
      <c r="L467" s="12" t="str">
        <f t="shared" si="7"/>
        <v>1常微分方程（双语）-0002</v>
      </c>
    </row>
    <row r="468" spans="1:12">
      <c r="A468" s="12" t="s">
        <v>497</v>
      </c>
      <c r="C468" s="12" t="s">
        <v>789</v>
      </c>
      <c r="D468" s="12" t="s">
        <v>108</v>
      </c>
      <c r="E468" s="12" t="s">
        <v>206</v>
      </c>
      <c r="F468" s="12" t="s">
        <v>54</v>
      </c>
      <c r="G468" s="12">
        <v>2</v>
      </c>
      <c r="H468" s="12">
        <v>32</v>
      </c>
      <c r="I468" s="12" t="s">
        <v>1022</v>
      </c>
      <c r="J468" s="12">
        <v>68</v>
      </c>
      <c r="K468" s="12" t="s">
        <v>208</v>
      </c>
      <c r="L468" s="12" t="str">
        <f t="shared" si="7"/>
        <v>1工科数学分析（H-1）-0002</v>
      </c>
    </row>
    <row r="469" spans="1:12">
      <c r="A469" s="12" t="s">
        <v>497</v>
      </c>
      <c r="C469" s="12" t="s">
        <v>789</v>
      </c>
      <c r="D469" s="12" t="s">
        <v>108</v>
      </c>
      <c r="E469" s="12" t="s">
        <v>215</v>
      </c>
      <c r="F469" s="12" t="s">
        <v>54</v>
      </c>
      <c r="G469" s="12">
        <v>3</v>
      </c>
      <c r="H469" s="12">
        <v>48</v>
      </c>
      <c r="I469" s="12" t="s">
        <v>1022</v>
      </c>
      <c r="J469" s="12">
        <v>68</v>
      </c>
      <c r="K469" s="12" t="s">
        <v>216</v>
      </c>
      <c r="L469" s="12" t="str">
        <f t="shared" si="7"/>
        <v>1工科数学分析（H-2）-0002</v>
      </c>
    </row>
    <row r="470" spans="1:12">
      <c r="A470" s="12" t="s">
        <v>296</v>
      </c>
      <c r="B470" s="12" t="s">
        <v>49</v>
      </c>
      <c r="C470" s="12" t="s">
        <v>68</v>
      </c>
      <c r="D470" s="12" t="s">
        <v>162</v>
      </c>
      <c r="E470" s="12" t="s">
        <v>123</v>
      </c>
      <c r="F470" s="12" t="s">
        <v>54</v>
      </c>
      <c r="G470" s="12">
        <v>2.5</v>
      </c>
      <c r="H470" s="12">
        <v>40</v>
      </c>
      <c r="I470" s="12" t="s">
        <v>770</v>
      </c>
      <c r="J470" s="12">
        <v>99</v>
      </c>
      <c r="K470" s="12" t="s">
        <v>229</v>
      </c>
      <c r="L470" s="12" t="str">
        <f t="shared" si="7"/>
        <v>2概率论与数理统计-0001</v>
      </c>
    </row>
    <row r="471" spans="1:12">
      <c r="A471" s="12" t="s">
        <v>296</v>
      </c>
      <c r="B471" s="12" t="s">
        <v>49</v>
      </c>
      <c r="C471" s="12" t="s">
        <v>68</v>
      </c>
      <c r="D471" s="12" t="s">
        <v>162</v>
      </c>
      <c r="E471" s="12" t="s">
        <v>123</v>
      </c>
      <c r="F471" s="12" t="s">
        <v>54</v>
      </c>
      <c r="G471" s="12">
        <v>2.5</v>
      </c>
      <c r="H471" s="12">
        <v>40</v>
      </c>
      <c r="I471" s="12" t="s">
        <v>1023</v>
      </c>
      <c r="J471" s="12">
        <v>88</v>
      </c>
      <c r="K471" s="12" t="s">
        <v>197</v>
      </c>
      <c r="L471" s="12" t="str">
        <f t="shared" si="7"/>
        <v>2概率论与数理统计-0010</v>
      </c>
    </row>
    <row r="472" spans="1:12">
      <c r="A472" s="12" t="s">
        <v>296</v>
      </c>
      <c r="B472" s="12" t="s">
        <v>49</v>
      </c>
      <c r="C472" s="12" t="s">
        <v>68</v>
      </c>
      <c r="D472" s="12" t="s">
        <v>162</v>
      </c>
      <c r="E472" s="12" t="s">
        <v>111</v>
      </c>
      <c r="F472" s="12" t="s">
        <v>54</v>
      </c>
      <c r="G472" s="12">
        <v>2</v>
      </c>
      <c r="H472" s="12">
        <v>32</v>
      </c>
      <c r="I472" s="12" t="s">
        <v>806</v>
      </c>
      <c r="J472" s="12">
        <v>105</v>
      </c>
      <c r="K472" s="12" t="s">
        <v>288</v>
      </c>
      <c r="L472" s="12" t="str">
        <f t="shared" si="7"/>
        <v>2线性代数-0006</v>
      </c>
    </row>
    <row r="473" spans="1:12">
      <c r="A473" s="12" t="s">
        <v>296</v>
      </c>
      <c r="B473" s="12" t="s">
        <v>49</v>
      </c>
      <c r="C473" s="12" t="s">
        <v>789</v>
      </c>
      <c r="D473" s="12" t="s">
        <v>108</v>
      </c>
      <c r="E473" s="12" t="s">
        <v>123</v>
      </c>
      <c r="F473" s="12" t="s">
        <v>54</v>
      </c>
      <c r="G473" s="12">
        <v>2.5</v>
      </c>
      <c r="H473" s="12">
        <v>40</v>
      </c>
      <c r="I473" s="12" t="s">
        <v>1024</v>
      </c>
      <c r="J473" s="12">
        <v>99</v>
      </c>
      <c r="K473" s="12" t="s">
        <v>280</v>
      </c>
      <c r="L473" s="12" t="str">
        <f t="shared" si="7"/>
        <v>1概率论与数理统计-0013</v>
      </c>
    </row>
    <row r="474" spans="1:12">
      <c r="A474" s="12" t="s">
        <v>296</v>
      </c>
      <c r="B474" s="12" t="s">
        <v>49</v>
      </c>
      <c r="C474" s="12" t="s">
        <v>789</v>
      </c>
      <c r="D474" s="12" t="s">
        <v>108</v>
      </c>
      <c r="E474" s="12" t="s">
        <v>297</v>
      </c>
      <c r="F474" s="12" t="s">
        <v>54</v>
      </c>
      <c r="G474" s="12">
        <v>2.5</v>
      </c>
      <c r="H474" s="12">
        <v>40</v>
      </c>
      <c r="I474" s="12" t="s">
        <v>737</v>
      </c>
      <c r="J474" s="12">
        <v>19</v>
      </c>
      <c r="K474" s="12" t="s">
        <v>298</v>
      </c>
      <c r="L474" s="12" t="str">
        <f t="shared" si="7"/>
        <v>1线性代数（留学生）-0001</v>
      </c>
    </row>
    <row r="475" spans="1:12">
      <c r="A475" s="12" t="s">
        <v>493</v>
      </c>
      <c r="B475" s="12" t="s">
        <v>32</v>
      </c>
      <c r="C475" s="12" t="s">
        <v>68</v>
      </c>
      <c r="D475" s="12" t="s">
        <v>162</v>
      </c>
      <c r="E475" s="12" t="s">
        <v>635</v>
      </c>
      <c r="F475" s="12" t="s">
        <v>65</v>
      </c>
      <c r="G475" s="12">
        <v>1</v>
      </c>
      <c r="H475" s="12">
        <v>32</v>
      </c>
      <c r="I475" s="12" t="s">
        <v>867</v>
      </c>
      <c r="J475" s="12">
        <v>97</v>
      </c>
      <c r="K475" s="12" t="s">
        <v>636</v>
      </c>
      <c r="L475" s="12" t="str">
        <f t="shared" si="7"/>
        <v>2数学分析与高等代数实践（2）-0001</v>
      </c>
    </row>
    <row r="476" spans="1:12">
      <c r="A476" s="12" t="s">
        <v>493</v>
      </c>
      <c r="B476" s="12" t="s">
        <v>32</v>
      </c>
      <c r="C476" s="12" t="s">
        <v>68</v>
      </c>
      <c r="D476" s="12" t="s">
        <v>162</v>
      </c>
      <c r="E476" s="12" t="s">
        <v>905</v>
      </c>
      <c r="F476" s="12" t="s">
        <v>75</v>
      </c>
      <c r="G476" s="12">
        <v>4</v>
      </c>
      <c r="H476" s="12">
        <v>64</v>
      </c>
      <c r="I476" s="12" t="s">
        <v>661</v>
      </c>
      <c r="J476" s="12">
        <v>21</v>
      </c>
      <c r="K476" s="12" t="s">
        <v>906</v>
      </c>
      <c r="L476" s="12" t="str">
        <f t="shared" si="7"/>
        <v>2数学基础能力拓展-0001</v>
      </c>
    </row>
    <row r="477" spans="1:12">
      <c r="A477" s="12" t="s">
        <v>493</v>
      </c>
      <c r="B477" s="12" t="s">
        <v>32</v>
      </c>
      <c r="C477" s="12" t="s">
        <v>68</v>
      </c>
      <c r="D477" s="12" t="s">
        <v>162</v>
      </c>
      <c r="E477" s="12" t="s">
        <v>111</v>
      </c>
      <c r="F477" s="12" t="s">
        <v>54</v>
      </c>
      <c r="G477" s="12">
        <v>2</v>
      </c>
      <c r="H477" s="12">
        <v>32</v>
      </c>
      <c r="I477" s="12" t="s">
        <v>1025</v>
      </c>
      <c r="J477" s="12">
        <v>84</v>
      </c>
      <c r="K477" s="12" t="s">
        <v>446</v>
      </c>
      <c r="L477" s="12" t="str">
        <f t="shared" si="7"/>
        <v>2线性代数-0002</v>
      </c>
    </row>
    <row r="478" spans="1:12">
      <c r="A478" s="12" t="s">
        <v>493</v>
      </c>
      <c r="B478" s="12" t="s">
        <v>32</v>
      </c>
      <c r="C478" s="12" t="s">
        <v>789</v>
      </c>
      <c r="D478" s="12" t="s">
        <v>108</v>
      </c>
      <c r="E478" s="12" t="s">
        <v>492</v>
      </c>
      <c r="F478" s="12" t="s">
        <v>51</v>
      </c>
      <c r="G478" s="12">
        <v>3</v>
      </c>
      <c r="H478" s="12">
        <v>48</v>
      </c>
      <c r="I478" s="12" t="s">
        <v>813</v>
      </c>
      <c r="J478" s="12">
        <v>44</v>
      </c>
      <c r="K478" s="12" t="s">
        <v>494</v>
      </c>
      <c r="L478" s="12" t="str">
        <f t="shared" si="7"/>
        <v>1抽象代数-0001</v>
      </c>
    </row>
    <row r="479" spans="1:12">
      <c r="A479" s="12" t="s">
        <v>493</v>
      </c>
      <c r="B479" s="12" t="s">
        <v>32</v>
      </c>
      <c r="C479" s="12" t="s">
        <v>789</v>
      </c>
      <c r="D479" s="12" t="s">
        <v>108</v>
      </c>
      <c r="E479" s="12" t="s">
        <v>320</v>
      </c>
      <c r="F479" s="12" t="s">
        <v>54</v>
      </c>
      <c r="G479" s="12">
        <v>4</v>
      </c>
      <c r="H479" s="12">
        <v>64</v>
      </c>
      <c r="I479" s="12" t="s">
        <v>911</v>
      </c>
      <c r="J479" s="12">
        <v>108</v>
      </c>
      <c r="K479" s="12" t="s">
        <v>409</v>
      </c>
      <c r="L479" s="12" t="str">
        <f t="shared" si="7"/>
        <v>1高等代数（1）-0002</v>
      </c>
    </row>
    <row r="480" spans="1:12">
      <c r="A480" s="12" t="s">
        <v>493</v>
      </c>
      <c r="B480" s="12" t="s">
        <v>32</v>
      </c>
      <c r="C480" s="12" t="s">
        <v>789</v>
      </c>
      <c r="D480" s="12" t="s">
        <v>108</v>
      </c>
      <c r="E480" s="12" t="s">
        <v>415</v>
      </c>
      <c r="F480" s="12" t="s">
        <v>65</v>
      </c>
      <c r="G480" s="12">
        <v>1</v>
      </c>
      <c r="H480" s="12">
        <v>32</v>
      </c>
      <c r="I480" s="12" t="s">
        <v>911</v>
      </c>
      <c r="J480" s="12">
        <v>100</v>
      </c>
      <c r="K480" s="12" t="s">
        <v>416</v>
      </c>
      <c r="L480" s="12" t="str">
        <f t="shared" si="7"/>
        <v>1数学分析与高等代数实践（1）-0002</v>
      </c>
    </row>
    <row r="481" spans="1:12">
      <c r="A481" s="12" t="s">
        <v>493</v>
      </c>
      <c r="B481" s="12" t="s">
        <v>32</v>
      </c>
      <c r="C481" s="12" t="s">
        <v>789</v>
      </c>
      <c r="D481" s="12" t="s">
        <v>108</v>
      </c>
      <c r="E481" s="12" t="s">
        <v>111</v>
      </c>
      <c r="F481" s="12" t="s">
        <v>54</v>
      </c>
      <c r="G481" s="12">
        <v>2</v>
      </c>
      <c r="H481" s="12">
        <v>32</v>
      </c>
      <c r="I481" s="12" t="s">
        <v>1026</v>
      </c>
      <c r="J481" s="12">
        <v>102</v>
      </c>
      <c r="K481" s="12" t="s">
        <v>288</v>
      </c>
      <c r="L481" s="12" t="str">
        <f t="shared" si="7"/>
        <v>1线性代数-0006</v>
      </c>
    </row>
    <row r="482" spans="1:12">
      <c r="A482" s="12" t="s">
        <v>249</v>
      </c>
      <c r="B482" s="12" t="s">
        <v>38</v>
      </c>
      <c r="C482" s="12" t="s">
        <v>68</v>
      </c>
      <c r="D482" s="12" t="s">
        <v>162</v>
      </c>
      <c r="E482" s="12" t="s">
        <v>248</v>
      </c>
      <c r="F482" s="12" t="s">
        <v>76</v>
      </c>
      <c r="G482" s="12">
        <v>2</v>
      </c>
      <c r="H482" s="12">
        <v>32</v>
      </c>
      <c r="I482" s="12" t="s">
        <v>77</v>
      </c>
      <c r="J482" s="12">
        <v>89</v>
      </c>
      <c r="K482" s="12" t="s">
        <v>250</v>
      </c>
      <c r="L482" s="12" t="str">
        <f t="shared" si="7"/>
        <v>2中国古代数学文明-0001</v>
      </c>
    </row>
    <row r="483" spans="1:12">
      <c r="A483" s="12" t="s">
        <v>249</v>
      </c>
      <c r="B483" s="12" t="s">
        <v>38</v>
      </c>
      <c r="C483" s="12" t="s">
        <v>789</v>
      </c>
      <c r="D483" s="12" t="s">
        <v>108</v>
      </c>
      <c r="E483" s="12" t="s">
        <v>251</v>
      </c>
      <c r="F483" s="12" t="s">
        <v>54</v>
      </c>
      <c r="G483" s="12">
        <v>3.5</v>
      </c>
      <c r="H483" s="12">
        <v>56</v>
      </c>
      <c r="I483" s="12" t="s">
        <v>826</v>
      </c>
      <c r="J483" s="12">
        <v>103</v>
      </c>
      <c r="K483" s="12" t="s">
        <v>252</v>
      </c>
      <c r="L483" s="12" t="str">
        <f t="shared" si="7"/>
        <v>1常微分方程（双语）-0002</v>
      </c>
    </row>
    <row r="484" spans="1:12">
      <c r="A484" s="12" t="s">
        <v>249</v>
      </c>
      <c r="B484" s="12" t="s">
        <v>38</v>
      </c>
      <c r="C484" s="12" t="s">
        <v>789</v>
      </c>
      <c r="D484" s="12" t="s">
        <v>108</v>
      </c>
      <c r="E484" s="12" t="s">
        <v>742</v>
      </c>
      <c r="F484" s="12" t="s">
        <v>51</v>
      </c>
      <c r="G484" s="12">
        <v>3</v>
      </c>
      <c r="H484" s="12">
        <v>48</v>
      </c>
      <c r="I484" s="12" t="s">
        <v>984</v>
      </c>
      <c r="J484" s="12">
        <v>61</v>
      </c>
      <c r="K484" s="12" t="s">
        <v>743</v>
      </c>
      <c r="L484" s="12" t="str">
        <f t="shared" si="7"/>
        <v>1控制论数学基础（英语）-0001</v>
      </c>
    </row>
    <row r="485" spans="1:12">
      <c r="A485" s="12" t="s">
        <v>249</v>
      </c>
      <c r="B485" s="12" t="s">
        <v>38</v>
      </c>
      <c r="C485" s="12" t="s">
        <v>789</v>
      </c>
      <c r="D485" s="12" t="s">
        <v>108</v>
      </c>
      <c r="E485" s="12" t="s">
        <v>111</v>
      </c>
      <c r="F485" s="12" t="s">
        <v>54</v>
      </c>
      <c r="G485" s="12">
        <v>2</v>
      </c>
      <c r="H485" s="12">
        <v>32</v>
      </c>
      <c r="I485" s="12" t="s">
        <v>958</v>
      </c>
      <c r="J485" s="12">
        <v>132</v>
      </c>
      <c r="K485" s="12" t="s">
        <v>302</v>
      </c>
      <c r="L485" s="12" t="str">
        <f t="shared" si="7"/>
        <v>1线性代数-0020</v>
      </c>
    </row>
    <row r="486" spans="1:12">
      <c r="A486" s="12" t="s">
        <v>353</v>
      </c>
      <c r="B486" s="12" t="s">
        <v>38</v>
      </c>
      <c r="C486" s="12" t="s">
        <v>68</v>
      </c>
      <c r="D486" s="12" t="s">
        <v>162</v>
      </c>
      <c r="E486" s="12" t="s">
        <v>181</v>
      </c>
      <c r="F486" s="12" t="s">
        <v>51</v>
      </c>
      <c r="G486" s="12">
        <v>3</v>
      </c>
      <c r="H486" s="12">
        <v>48</v>
      </c>
      <c r="I486" s="12" t="s">
        <v>715</v>
      </c>
      <c r="J486" s="12">
        <v>28</v>
      </c>
      <c r="K486" s="12" t="s">
        <v>255</v>
      </c>
      <c r="L486" s="12" t="str">
        <f t="shared" si="7"/>
        <v>2复变函数-0001</v>
      </c>
    </row>
    <row r="487" spans="1:12">
      <c r="A487" s="12" t="s">
        <v>353</v>
      </c>
      <c r="B487" s="12" t="s">
        <v>38</v>
      </c>
      <c r="C487" s="12" t="s">
        <v>68</v>
      </c>
      <c r="D487" s="12" t="s">
        <v>162</v>
      </c>
      <c r="E487" s="12" t="s">
        <v>542</v>
      </c>
      <c r="F487" s="12" t="s">
        <v>54</v>
      </c>
      <c r="G487" s="12">
        <v>3</v>
      </c>
      <c r="H487" s="12">
        <v>48</v>
      </c>
      <c r="I487" s="12" t="s">
        <v>736</v>
      </c>
      <c r="J487" s="12">
        <v>34</v>
      </c>
      <c r="K487" s="12" t="s">
        <v>543</v>
      </c>
      <c r="L487" s="12" t="str">
        <f t="shared" si="7"/>
        <v>2工科数学分析（H-3）-0002</v>
      </c>
    </row>
    <row r="488" spans="1:12">
      <c r="A488" s="12" t="s">
        <v>353</v>
      </c>
      <c r="B488" s="12" t="s">
        <v>38</v>
      </c>
      <c r="C488" s="12" t="s">
        <v>68</v>
      </c>
      <c r="D488" s="12" t="s">
        <v>162</v>
      </c>
      <c r="E488" s="12" t="s">
        <v>545</v>
      </c>
      <c r="F488" s="12" t="s">
        <v>54</v>
      </c>
      <c r="G488" s="12">
        <v>3</v>
      </c>
      <c r="H488" s="12">
        <v>48</v>
      </c>
      <c r="I488" s="12" t="s">
        <v>736</v>
      </c>
      <c r="J488" s="12">
        <v>34</v>
      </c>
      <c r="K488" s="12" t="s">
        <v>546</v>
      </c>
      <c r="L488" s="12" t="str">
        <f t="shared" si="7"/>
        <v>2工科数学分析（H-4）-0002</v>
      </c>
    </row>
    <row r="489" spans="1:12">
      <c r="A489" s="12" t="s">
        <v>353</v>
      </c>
      <c r="B489" s="12" t="s">
        <v>38</v>
      </c>
      <c r="C489" s="12" t="s">
        <v>68</v>
      </c>
      <c r="D489" s="12" t="s">
        <v>162</v>
      </c>
      <c r="E489" s="12" t="s">
        <v>635</v>
      </c>
      <c r="F489" s="12" t="s">
        <v>65</v>
      </c>
      <c r="G489" s="12">
        <v>1</v>
      </c>
      <c r="H489" s="12">
        <v>32</v>
      </c>
      <c r="I489" s="12" t="s">
        <v>826</v>
      </c>
      <c r="J489" s="12">
        <v>90</v>
      </c>
      <c r="K489" s="12" t="s">
        <v>691</v>
      </c>
      <c r="L489" s="12" t="str">
        <f t="shared" si="7"/>
        <v>2数学分析与高等代数实践（2）-0002</v>
      </c>
    </row>
    <row r="490" spans="1:12">
      <c r="A490" s="12" t="s">
        <v>353</v>
      </c>
      <c r="B490" s="12" t="s">
        <v>38</v>
      </c>
      <c r="C490" s="12" t="s">
        <v>789</v>
      </c>
      <c r="D490" s="12" t="s">
        <v>108</v>
      </c>
      <c r="E490" s="12" t="s">
        <v>414</v>
      </c>
      <c r="F490" s="12" t="s">
        <v>54</v>
      </c>
      <c r="G490" s="12">
        <v>4.5</v>
      </c>
      <c r="H490" s="12">
        <v>72</v>
      </c>
      <c r="I490" s="12" t="s">
        <v>841</v>
      </c>
      <c r="J490" s="12">
        <v>91</v>
      </c>
      <c r="K490" s="12" t="s">
        <v>748</v>
      </c>
      <c r="L490" s="12" t="str">
        <f t="shared" si="7"/>
        <v>1数学分析（1）-0001</v>
      </c>
    </row>
    <row r="491" spans="1:12">
      <c r="A491" s="12" t="s">
        <v>353</v>
      </c>
      <c r="B491" s="12" t="s">
        <v>38</v>
      </c>
      <c r="C491" s="12" t="s">
        <v>789</v>
      </c>
      <c r="D491" s="12" t="s">
        <v>108</v>
      </c>
      <c r="E491" s="12" t="s">
        <v>415</v>
      </c>
      <c r="F491" s="12" t="s">
        <v>65</v>
      </c>
      <c r="G491" s="12">
        <v>1</v>
      </c>
      <c r="H491" s="12">
        <v>32</v>
      </c>
      <c r="I491" s="12" t="s">
        <v>841</v>
      </c>
      <c r="J491" s="12">
        <v>106</v>
      </c>
      <c r="K491" s="12" t="s">
        <v>421</v>
      </c>
      <c r="L491" s="12" t="str">
        <f t="shared" si="7"/>
        <v>1数学分析与高等代数实践（1）-0001</v>
      </c>
    </row>
    <row r="492" spans="1:12">
      <c r="A492" s="12" t="s">
        <v>483</v>
      </c>
      <c r="B492" s="12" t="s">
        <v>38</v>
      </c>
      <c r="C492" s="12" t="s">
        <v>68</v>
      </c>
      <c r="D492" s="12" t="s">
        <v>162</v>
      </c>
      <c r="E492" s="12" t="s">
        <v>429</v>
      </c>
      <c r="F492" s="12" t="s">
        <v>54</v>
      </c>
      <c r="G492" s="12">
        <v>3</v>
      </c>
      <c r="H492" s="12">
        <v>48</v>
      </c>
      <c r="I492" s="12" t="s">
        <v>847</v>
      </c>
      <c r="J492" s="12">
        <v>101</v>
      </c>
      <c r="K492" s="12" t="s">
        <v>525</v>
      </c>
      <c r="L492" s="12" t="str">
        <f t="shared" si="7"/>
        <v>2高等数学A（3）-0037</v>
      </c>
    </row>
    <row r="493" spans="1:12">
      <c r="A493" s="12" t="s">
        <v>483</v>
      </c>
      <c r="B493" s="12" t="s">
        <v>38</v>
      </c>
      <c r="C493" s="12" t="s">
        <v>68</v>
      </c>
      <c r="D493" s="12" t="s">
        <v>162</v>
      </c>
      <c r="E493" s="12" t="s">
        <v>166</v>
      </c>
      <c r="F493" s="12" t="s">
        <v>54</v>
      </c>
      <c r="G493" s="12">
        <v>3</v>
      </c>
      <c r="H493" s="12">
        <v>46</v>
      </c>
      <c r="I493" s="12" t="s">
        <v>846</v>
      </c>
      <c r="J493" s="12">
        <v>107</v>
      </c>
      <c r="K493" s="12" t="s">
        <v>670</v>
      </c>
      <c r="L493" s="12" t="str">
        <f t="shared" si="7"/>
        <v>2高等数学A（4）-0020</v>
      </c>
    </row>
    <row r="494" spans="1:12">
      <c r="A494" s="12" t="s">
        <v>483</v>
      </c>
      <c r="B494" s="12" t="s">
        <v>38</v>
      </c>
      <c r="C494" s="12" t="s">
        <v>68</v>
      </c>
      <c r="D494" s="12" t="s">
        <v>162</v>
      </c>
      <c r="E494" s="12" t="s">
        <v>166</v>
      </c>
      <c r="F494" s="12" t="s">
        <v>54</v>
      </c>
      <c r="G494" s="12">
        <v>3</v>
      </c>
      <c r="H494" s="12">
        <v>46</v>
      </c>
      <c r="I494" s="12" t="s">
        <v>847</v>
      </c>
      <c r="J494" s="12">
        <v>102</v>
      </c>
      <c r="K494" s="12" t="s">
        <v>527</v>
      </c>
      <c r="L494" s="12" t="str">
        <f t="shared" si="7"/>
        <v>2高等数学A（4）-0037</v>
      </c>
    </row>
    <row r="495" spans="1:12">
      <c r="A495" s="12" t="s">
        <v>483</v>
      </c>
      <c r="B495" s="12" t="s">
        <v>38</v>
      </c>
      <c r="C495" s="12" t="s">
        <v>789</v>
      </c>
      <c r="D495" s="12" t="s">
        <v>108</v>
      </c>
      <c r="E495" s="12" t="s">
        <v>127</v>
      </c>
      <c r="F495" s="12" t="s">
        <v>54</v>
      </c>
      <c r="G495" s="12">
        <v>2</v>
      </c>
      <c r="H495" s="12">
        <v>32</v>
      </c>
      <c r="I495" s="12" t="s">
        <v>910</v>
      </c>
      <c r="J495" s="12">
        <v>121</v>
      </c>
      <c r="K495" s="12" t="s">
        <v>153</v>
      </c>
      <c r="L495" s="12" t="str">
        <f t="shared" si="7"/>
        <v>1高等数学A（1）-0013</v>
      </c>
    </row>
    <row r="496" spans="1:12">
      <c r="A496" s="12" t="s">
        <v>483</v>
      </c>
      <c r="B496" s="12" t="s">
        <v>38</v>
      </c>
      <c r="C496" s="12" t="s">
        <v>789</v>
      </c>
      <c r="D496" s="12" t="s">
        <v>108</v>
      </c>
      <c r="E496" s="12" t="s">
        <v>127</v>
      </c>
      <c r="F496" s="12" t="s">
        <v>54</v>
      </c>
      <c r="G496" s="12">
        <v>2</v>
      </c>
      <c r="H496" s="12">
        <v>32</v>
      </c>
      <c r="I496" s="12" t="s">
        <v>965</v>
      </c>
      <c r="J496" s="12">
        <v>110</v>
      </c>
      <c r="K496" s="12" t="s">
        <v>190</v>
      </c>
      <c r="L496" s="12" t="str">
        <f t="shared" si="7"/>
        <v>1高等数学A（1）-0033</v>
      </c>
    </row>
    <row r="497" spans="1:13">
      <c r="A497" s="12" t="s">
        <v>483</v>
      </c>
      <c r="B497" s="12" t="s">
        <v>38</v>
      </c>
      <c r="C497" s="12" t="s">
        <v>789</v>
      </c>
      <c r="D497" s="12" t="s">
        <v>108</v>
      </c>
      <c r="E497" s="12" t="s">
        <v>760</v>
      </c>
      <c r="F497" s="12" t="s">
        <v>79</v>
      </c>
      <c r="G497" s="12">
        <v>3</v>
      </c>
      <c r="H497" s="12">
        <v>48</v>
      </c>
      <c r="I497" s="12" t="s">
        <v>967</v>
      </c>
      <c r="J497" s="12">
        <v>77</v>
      </c>
      <c r="K497" s="12" t="s">
        <v>761</v>
      </c>
      <c r="L497" s="12" t="str">
        <f t="shared" si="7"/>
        <v>1随机过程-0001</v>
      </c>
    </row>
    <row r="498" spans="1:13">
      <c r="A498" s="12" t="s">
        <v>483</v>
      </c>
      <c r="B498" s="12" t="s">
        <v>38</v>
      </c>
      <c r="C498" s="12" t="s">
        <v>789</v>
      </c>
      <c r="D498" s="12" t="s">
        <v>108</v>
      </c>
      <c r="E498" s="12" t="s">
        <v>111</v>
      </c>
      <c r="F498" s="12" t="s">
        <v>54</v>
      </c>
      <c r="G498" s="12">
        <v>2</v>
      </c>
      <c r="H498" s="12">
        <v>32</v>
      </c>
      <c r="I498" s="12" t="s">
        <v>980</v>
      </c>
      <c r="J498" s="12">
        <v>100</v>
      </c>
      <c r="K498" s="12" t="s">
        <v>495</v>
      </c>
      <c r="L498" s="12" t="str">
        <f t="shared" si="7"/>
        <v>1线性代数-0007</v>
      </c>
    </row>
    <row r="499" spans="1:13">
      <c r="A499" s="12" t="s">
        <v>483</v>
      </c>
      <c r="B499" s="12" t="s">
        <v>38</v>
      </c>
      <c r="C499" s="12" t="s">
        <v>789</v>
      </c>
      <c r="D499" s="12" t="s">
        <v>108</v>
      </c>
      <c r="E499" s="12" t="s">
        <v>111</v>
      </c>
      <c r="F499" s="12" t="s">
        <v>54</v>
      </c>
      <c r="G499" s="12">
        <v>2</v>
      </c>
      <c r="H499" s="12">
        <v>32</v>
      </c>
      <c r="I499" s="12" t="s">
        <v>827</v>
      </c>
      <c r="J499" s="12">
        <v>96</v>
      </c>
      <c r="K499" s="12" t="s">
        <v>355</v>
      </c>
      <c r="L499" s="12" t="str">
        <f t="shared" si="7"/>
        <v>1线性代数-0028</v>
      </c>
    </row>
    <row r="500" spans="1:13">
      <c r="A500" s="12" t="s">
        <v>189</v>
      </c>
      <c r="B500" s="12" t="s">
        <v>49</v>
      </c>
      <c r="C500" s="12" t="s">
        <v>68</v>
      </c>
      <c r="D500" s="12" t="s">
        <v>162</v>
      </c>
      <c r="E500" s="12" t="s">
        <v>429</v>
      </c>
      <c r="F500" s="12" t="s">
        <v>117</v>
      </c>
      <c r="G500" s="12">
        <v>3</v>
      </c>
      <c r="H500" s="12">
        <v>48</v>
      </c>
      <c r="I500" s="12" t="s">
        <v>77</v>
      </c>
      <c r="J500" s="12">
        <v>98</v>
      </c>
      <c r="K500" s="12" t="s">
        <v>523</v>
      </c>
      <c r="L500" s="12" t="str">
        <f t="shared" si="7"/>
        <v>2高等数学A（3）-0045</v>
      </c>
    </row>
    <row r="501" spans="1:13">
      <c r="A501" s="12" t="s">
        <v>189</v>
      </c>
      <c r="B501" s="12" t="s">
        <v>49</v>
      </c>
      <c r="C501" s="12" t="s">
        <v>68</v>
      </c>
      <c r="D501" s="12" t="s">
        <v>162</v>
      </c>
      <c r="E501" s="12" t="s">
        <v>166</v>
      </c>
      <c r="F501" s="12" t="s">
        <v>117</v>
      </c>
      <c r="G501" s="12">
        <v>3</v>
      </c>
      <c r="H501" s="12">
        <v>46</v>
      </c>
      <c r="I501" s="12" t="s">
        <v>77</v>
      </c>
      <c r="J501" s="12">
        <v>98</v>
      </c>
      <c r="K501" s="12" t="s">
        <v>613</v>
      </c>
      <c r="L501" s="12" t="str">
        <f t="shared" si="7"/>
        <v>2高等数学A（4）-0045</v>
      </c>
    </row>
    <row r="502" spans="1:13">
      <c r="A502" s="12" t="s">
        <v>278</v>
      </c>
      <c r="B502" s="12" t="s">
        <v>38</v>
      </c>
      <c r="C502" s="12" t="s">
        <v>68</v>
      </c>
      <c r="D502" s="12" t="s">
        <v>162</v>
      </c>
      <c r="E502" s="12" t="s">
        <v>123</v>
      </c>
      <c r="F502" s="12" t="s">
        <v>54</v>
      </c>
      <c r="G502" s="12">
        <v>2.5</v>
      </c>
      <c r="H502" s="12">
        <v>40</v>
      </c>
      <c r="I502" s="12" t="s">
        <v>212</v>
      </c>
      <c r="J502" s="12">
        <v>98</v>
      </c>
      <c r="K502" s="12" t="s">
        <v>287</v>
      </c>
      <c r="L502" s="12" t="str">
        <f t="shared" si="7"/>
        <v>2概率论与数理统计-0016</v>
      </c>
    </row>
    <row r="503" spans="1:13">
      <c r="A503" s="12" t="s">
        <v>278</v>
      </c>
      <c r="B503" s="12" t="s">
        <v>38</v>
      </c>
      <c r="C503" s="12" t="s">
        <v>68</v>
      </c>
      <c r="D503" s="12" t="s">
        <v>162</v>
      </c>
      <c r="E503" s="12" t="s">
        <v>579</v>
      </c>
      <c r="F503" s="12" t="s">
        <v>117</v>
      </c>
      <c r="G503" s="12">
        <v>0.5</v>
      </c>
      <c r="H503" s="12">
        <v>6</v>
      </c>
      <c r="I503" s="12" t="s">
        <v>77</v>
      </c>
      <c r="J503" s="12">
        <v>10</v>
      </c>
      <c r="K503" s="12" t="s">
        <v>604</v>
      </c>
      <c r="L503" s="12" t="str">
        <f t="shared" si="7"/>
        <v>2社会调查能力劳动实践-0001</v>
      </c>
    </row>
    <row r="504" spans="1:13">
      <c r="A504" s="12" t="s">
        <v>278</v>
      </c>
      <c r="B504" s="12" t="s">
        <v>38</v>
      </c>
      <c r="C504" s="12" t="s">
        <v>68</v>
      </c>
      <c r="D504" s="12" t="s">
        <v>162</v>
      </c>
      <c r="E504" s="12" t="s">
        <v>577</v>
      </c>
      <c r="F504" s="12" t="s">
        <v>76</v>
      </c>
      <c r="G504" s="12">
        <v>1</v>
      </c>
      <c r="H504" s="12">
        <v>16</v>
      </c>
      <c r="I504" s="12" t="s">
        <v>77</v>
      </c>
      <c r="J504" s="12">
        <v>120</v>
      </c>
      <c r="K504" s="12" t="s">
        <v>578</v>
      </c>
      <c r="L504" s="12" t="str">
        <f t="shared" si="7"/>
        <v>2数学与艺术-0001</v>
      </c>
    </row>
    <row r="505" spans="1:13">
      <c r="A505" s="12" t="s">
        <v>278</v>
      </c>
      <c r="B505" s="12" t="s">
        <v>38</v>
      </c>
      <c r="C505" s="12" t="s">
        <v>68</v>
      </c>
      <c r="D505" s="12" t="s">
        <v>162</v>
      </c>
      <c r="E505" s="12" t="s">
        <v>111</v>
      </c>
      <c r="F505" s="12" t="s">
        <v>54</v>
      </c>
      <c r="G505" s="12">
        <v>2</v>
      </c>
      <c r="H505" s="12">
        <v>32</v>
      </c>
      <c r="I505" s="12" t="s">
        <v>1016</v>
      </c>
      <c r="J505" s="12">
        <v>110</v>
      </c>
      <c r="K505" s="12" t="s">
        <v>495</v>
      </c>
      <c r="L505" s="12" t="str">
        <f t="shared" si="7"/>
        <v>2线性代数-0007</v>
      </c>
    </row>
    <row r="506" spans="1:13">
      <c r="A506" s="12" t="s">
        <v>278</v>
      </c>
      <c r="B506" s="12" t="s">
        <v>38</v>
      </c>
      <c r="C506" s="12" t="s">
        <v>789</v>
      </c>
      <c r="D506" s="12" t="s">
        <v>108</v>
      </c>
      <c r="E506" s="12" t="s">
        <v>774</v>
      </c>
      <c r="F506" s="12" t="s">
        <v>55</v>
      </c>
      <c r="G506" s="12">
        <v>1</v>
      </c>
      <c r="H506" s="12">
        <v>1</v>
      </c>
      <c r="I506" s="12" t="s">
        <v>819</v>
      </c>
      <c r="J506" s="12">
        <v>43</v>
      </c>
      <c r="K506" s="12" t="s">
        <v>775</v>
      </c>
      <c r="L506" s="12" t="str">
        <f t="shared" si="7"/>
        <v>1R语言实践-0001</v>
      </c>
      <c r="M506" s="12" t="str">
        <f>_xlfn.XLOOKUP(L506,[1]sheet1!A:A,[1]sheet1!A:A,"")</f>
        <v>1R语言实践-0001</v>
      </c>
    </row>
    <row r="507" spans="1:13">
      <c r="A507" s="12" t="s">
        <v>278</v>
      </c>
      <c r="B507" s="12" t="s">
        <v>38</v>
      </c>
      <c r="C507" s="12" t="s">
        <v>789</v>
      </c>
      <c r="D507" s="12" t="s">
        <v>108</v>
      </c>
      <c r="E507" s="12" t="s">
        <v>123</v>
      </c>
      <c r="F507" s="12" t="s">
        <v>54</v>
      </c>
      <c r="G507" s="12">
        <v>2.5</v>
      </c>
      <c r="H507" s="12">
        <v>40</v>
      </c>
      <c r="I507" s="12" t="s">
        <v>811</v>
      </c>
      <c r="J507" s="12">
        <v>110</v>
      </c>
      <c r="K507" s="12" t="s">
        <v>197</v>
      </c>
      <c r="L507" s="12" t="str">
        <f t="shared" si="7"/>
        <v>1概率论与数理统计-0010</v>
      </c>
    </row>
    <row r="508" spans="1:13">
      <c r="A508" s="12" t="s">
        <v>278</v>
      </c>
      <c r="B508" s="12" t="s">
        <v>38</v>
      </c>
      <c r="C508" s="12" t="s">
        <v>789</v>
      </c>
      <c r="D508" s="12" t="s">
        <v>108</v>
      </c>
      <c r="E508" s="12" t="s">
        <v>123</v>
      </c>
      <c r="F508" s="12" t="s">
        <v>54</v>
      </c>
      <c r="G508" s="12">
        <v>2.5</v>
      </c>
      <c r="H508" s="12">
        <v>40</v>
      </c>
      <c r="I508" s="12" t="s">
        <v>1027</v>
      </c>
      <c r="J508" s="12">
        <v>69</v>
      </c>
      <c r="K508" s="12" t="s">
        <v>262</v>
      </c>
      <c r="L508" s="12" t="str">
        <f t="shared" si="7"/>
        <v>1概率论与数理统计-0024</v>
      </c>
    </row>
    <row r="509" spans="1:13">
      <c r="A509" s="12" t="s">
        <v>278</v>
      </c>
      <c r="B509" s="12" t="s">
        <v>38</v>
      </c>
      <c r="C509" s="12" t="s">
        <v>789</v>
      </c>
      <c r="D509" s="12" t="s">
        <v>108</v>
      </c>
      <c r="E509" s="12" t="s">
        <v>111</v>
      </c>
      <c r="F509" s="12" t="s">
        <v>54</v>
      </c>
      <c r="G509" s="12">
        <v>2</v>
      </c>
      <c r="H509" s="12">
        <v>32</v>
      </c>
      <c r="I509" s="12" t="s">
        <v>1028</v>
      </c>
      <c r="J509" s="12">
        <v>99</v>
      </c>
      <c r="K509" s="12" t="s">
        <v>301</v>
      </c>
      <c r="L509" s="12" t="str">
        <f t="shared" si="7"/>
        <v>1线性代数-0013</v>
      </c>
    </row>
    <row r="510" spans="1:13">
      <c r="A510" s="12" t="s">
        <v>278</v>
      </c>
      <c r="B510" s="12" t="s">
        <v>38</v>
      </c>
      <c r="C510" s="12" t="s">
        <v>789</v>
      </c>
      <c r="D510" s="12" t="s">
        <v>108</v>
      </c>
      <c r="E510" s="12" t="s">
        <v>111</v>
      </c>
      <c r="F510" s="12" t="s">
        <v>54</v>
      </c>
      <c r="G510" s="12">
        <v>2</v>
      </c>
      <c r="H510" s="12">
        <v>32</v>
      </c>
      <c r="I510" s="12" t="s">
        <v>869</v>
      </c>
      <c r="J510" s="12">
        <v>104</v>
      </c>
      <c r="K510" s="12" t="s">
        <v>314</v>
      </c>
      <c r="L510" s="12" t="str">
        <f t="shared" si="7"/>
        <v>1线性代数-0027</v>
      </c>
    </row>
    <row r="511" spans="1:13">
      <c r="A511" s="12" t="s">
        <v>278</v>
      </c>
      <c r="B511" s="12" t="s">
        <v>38</v>
      </c>
      <c r="C511" s="12" t="s">
        <v>789</v>
      </c>
      <c r="D511" s="12" t="s">
        <v>108</v>
      </c>
      <c r="E511" s="12" t="s">
        <v>458</v>
      </c>
      <c r="F511" s="12" t="s">
        <v>54</v>
      </c>
      <c r="G511" s="12">
        <v>2</v>
      </c>
      <c r="H511" s="12">
        <v>32</v>
      </c>
      <c r="I511" s="12" t="s">
        <v>878</v>
      </c>
      <c r="J511" s="12">
        <v>58</v>
      </c>
      <c r="K511" s="12" t="s">
        <v>460</v>
      </c>
      <c r="L511" s="12" t="str">
        <f t="shared" si="7"/>
        <v>1应用统计学-0001</v>
      </c>
    </row>
    <row r="512" spans="1:13">
      <c r="A512" s="12" t="s">
        <v>1029</v>
      </c>
      <c r="B512" s="12" t="s">
        <v>32</v>
      </c>
      <c r="C512" s="12" t="s">
        <v>68</v>
      </c>
      <c r="D512" s="12" t="s">
        <v>162</v>
      </c>
      <c r="E512" s="12" t="s">
        <v>547</v>
      </c>
      <c r="F512" s="12" t="s">
        <v>54</v>
      </c>
      <c r="G512" s="12">
        <v>3</v>
      </c>
      <c r="H512" s="12">
        <v>48</v>
      </c>
      <c r="I512" s="12" t="s">
        <v>840</v>
      </c>
      <c r="J512" s="12">
        <v>69</v>
      </c>
      <c r="K512" s="12" t="s">
        <v>548</v>
      </c>
      <c r="L512" s="12" t="str">
        <f t="shared" si="7"/>
        <v>2工科数学分析（3）-0002</v>
      </c>
    </row>
    <row r="513" spans="1:13">
      <c r="A513" s="12" t="s">
        <v>387</v>
      </c>
      <c r="B513" s="12" t="s">
        <v>49</v>
      </c>
      <c r="C513" s="12" t="s">
        <v>68</v>
      </c>
      <c r="D513" s="12" t="s">
        <v>162</v>
      </c>
      <c r="E513" s="12" t="s">
        <v>592</v>
      </c>
      <c r="F513" s="12" t="s">
        <v>54</v>
      </c>
      <c r="G513" s="12">
        <v>2</v>
      </c>
      <c r="H513" s="12">
        <v>32</v>
      </c>
      <c r="I513" s="12" t="s">
        <v>867</v>
      </c>
      <c r="J513" s="12">
        <v>91</v>
      </c>
      <c r="K513" s="12" t="s">
        <v>593</v>
      </c>
      <c r="L513" s="12" t="str">
        <f t="shared" si="7"/>
        <v>2空间解析几何-0001</v>
      </c>
    </row>
    <row r="514" spans="1:13">
      <c r="A514" s="12" t="s">
        <v>387</v>
      </c>
      <c r="B514" s="12" t="s">
        <v>49</v>
      </c>
      <c r="C514" s="12" t="s">
        <v>789</v>
      </c>
      <c r="D514" s="12" t="s">
        <v>108</v>
      </c>
      <c r="E514" s="12" t="s">
        <v>388</v>
      </c>
      <c r="F514" s="12" t="s">
        <v>47</v>
      </c>
      <c r="G514" s="12">
        <v>2</v>
      </c>
      <c r="H514" s="12">
        <v>32</v>
      </c>
      <c r="I514" s="12" t="s">
        <v>997</v>
      </c>
      <c r="J514" s="12">
        <v>134</v>
      </c>
      <c r="K514" s="12" t="s">
        <v>389</v>
      </c>
      <c r="L514" s="12" t="str">
        <f t="shared" ref="L514:L535" si="8">D514&amp;K514</f>
        <v>1数学史-0001</v>
      </c>
    </row>
    <row r="515" spans="1:13">
      <c r="A515" s="12" t="s">
        <v>228</v>
      </c>
      <c r="B515" s="12" t="s">
        <v>49</v>
      </c>
      <c r="C515" s="12" t="s">
        <v>68</v>
      </c>
      <c r="D515" s="12" t="s">
        <v>162</v>
      </c>
      <c r="E515" s="12" t="s">
        <v>123</v>
      </c>
      <c r="F515" s="12" t="s">
        <v>54</v>
      </c>
      <c r="G515" s="12">
        <v>2.5</v>
      </c>
      <c r="H515" s="12">
        <v>40</v>
      </c>
      <c r="I515" s="12" t="s">
        <v>1030</v>
      </c>
      <c r="J515" s="12">
        <v>116</v>
      </c>
      <c r="K515" s="12" t="s">
        <v>177</v>
      </c>
      <c r="L515" s="12" t="str">
        <f t="shared" si="8"/>
        <v>2概率论与数理统计-0007</v>
      </c>
    </row>
    <row r="516" spans="1:13">
      <c r="A516" s="12" t="s">
        <v>228</v>
      </c>
      <c r="B516" s="12" t="s">
        <v>49</v>
      </c>
      <c r="C516" s="12" t="s">
        <v>68</v>
      </c>
      <c r="D516" s="12" t="s">
        <v>162</v>
      </c>
      <c r="E516" s="12" t="s">
        <v>111</v>
      </c>
      <c r="F516" s="12" t="s">
        <v>54</v>
      </c>
      <c r="G516" s="12">
        <v>2</v>
      </c>
      <c r="H516" s="12">
        <v>32</v>
      </c>
      <c r="I516" s="12" t="s">
        <v>932</v>
      </c>
      <c r="J516" s="12">
        <v>120</v>
      </c>
      <c r="K516" s="12" t="s">
        <v>113</v>
      </c>
      <c r="L516" s="12" t="str">
        <f t="shared" si="8"/>
        <v>2线性代数-0005</v>
      </c>
    </row>
    <row r="517" spans="1:13">
      <c r="A517" s="12" t="s">
        <v>228</v>
      </c>
      <c r="B517" s="12" t="s">
        <v>49</v>
      </c>
      <c r="C517" s="12" t="s">
        <v>789</v>
      </c>
      <c r="D517" s="12" t="s">
        <v>108</v>
      </c>
      <c r="E517" s="12" t="s">
        <v>123</v>
      </c>
      <c r="F517" s="12" t="s">
        <v>54</v>
      </c>
      <c r="G517" s="12">
        <v>2.5</v>
      </c>
      <c r="H517" s="12">
        <v>40</v>
      </c>
      <c r="I517" s="12" t="s">
        <v>735</v>
      </c>
      <c r="J517" s="12">
        <v>92</v>
      </c>
      <c r="K517" s="12" t="s">
        <v>124</v>
      </c>
      <c r="L517" s="12" t="str">
        <f t="shared" si="8"/>
        <v>1概率论与数理统计-0006</v>
      </c>
    </row>
    <row r="518" spans="1:13">
      <c r="A518" s="12" t="s">
        <v>228</v>
      </c>
      <c r="B518" s="12" t="s">
        <v>49</v>
      </c>
      <c r="C518" s="12" t="s">
        <v>789</v>
      </c>
      <c r="D518" s="12" t="s">
        <v>108</v>
      </c>
      <c r="E518" s="12" t="s">
        <v>123</v>
      </c>
      <c r="F518" s="12" t="s">
        <v>54</v>
      </c>
      <c r="G518" s="12">
        <v>2.5</v>
      </c>
      <c r="H518" s="12">
        <v>40</v>
      </c>
      <c r="I518" s="12" t="s">
        <v>866</v>
      </c>
      <c r="J518" s="12">
        <v>95</v>
      </c>
      <c r="K518" s="12" t="s">
        <v>481</v>
      </c>
      <c r="L518" s="12" t="str">
        <f t="shared" si="8"/>
        <v>1概率论与数理统计-0015</v>
      </c>
    </row>
    <row r="519" spans="1:13">
      <c r="A519" s="12" t="s">
        <v>228</v>
      </c>
      <c r="B519" s="12" t="s">
        <v>49</v>
      </c>
      <c r="C519" s="12" t="s">
        <v>789</v>
      </c>
      <c r="D519" s="12" t="s">
        <v>108</v>
      </c>
      <c r="E519" s="12" t="s">
        <v>111</v>
      </c>
      <c r="F519" s="12" t="s">
        <v>54</v>
      </c>
      <c r="G519" s="12">
        <v>2</v>
      </c>
      <c r="H519" s="12">
        <v>32</v>
      </c>
      <c r="I519" s="12" t="s">
        <v>1031</v>
      </c>
      <c r="J519" s="12">
        <v>119</v>
      </c>
      <c r="K519" s="12" t="s">
        <v>231</v>
      </c>
      <c r="L519" s="12" t="str">
        <f t="shared" si="8"/>
        <v>1线性代数-0016</v>
      </c>
    </row>
    <row r="520" spans="1:13">
      <c r="A520" s="12" t="s">
        <v>228</v>
      </c>
      <c r="B520" s="12" t="s">
        <v>49</v>
      </c>
      <c r="C520" s="12" t="s">
        <v>789</v>
      </c>
      <c r="D520" s="12" t="s">
        <v>108</v>
      </c>
      <c r="E520" s="12" t="s">
        <v>111</v>
      </c>
      <c r="F520" s="12" t="s">
        <v>54</v>
      </c>
      <c r="G520" s="12">
        <v>2</v>
      </c>
      <c r="H520" s="12">
        <v>32</v>
      </c>
      <c r="I520" s="12" t="s">
        <v>1032</v>
      </c>
      <c r="J520" s="12">
        <v>103</v>
      </c>
      <c r="K520" s="12" t="s">
        <v>378</v>
      </c>
      <c r="L520" s="12" t="str">
        <f t="shared" si="8"/>
        <v>1线性代数-0017</v>
      </c>
    </row>
    <row r="521" spans="1:13">
      <c r="A521" s="12" t="s">
        <v>454</v>
      </c>
      <c r="B521" s="12" t="s">
        <v>32</v>
      </c>
      <c r="C521" s="12" t="s">
        <v>68</v>
      </c>
      <c r="D521" s="12" t="s">
        <v>162</v>
      </c>
      <c r="E521" s="12" t="s">
        <v>127</v>
      </c>
      <c r="F521" s="12" t="s">
        <v>54</v>
      </c>
      <c r="G521" s="12">
        <v>2</v>
      </c>
      <c r="H521" s="12">
        <v>32</v>
      </c>
      <c r="I521" s="12" t="s">
        <v>77</v>
      </c>
      <c r="J521" s="12">
        <v>78</v>
      </c>
      <c r="K521" s="12" t="s">
        <v>753</v>
      </c>
      <c r="L521" s="12" t="str">
        <f t="shared" si="8"/>
        <v>2高等数学A（1）（2020版）-网络重修-0001</v>
      </c>
      <c r="M521" s="12" t="str">
        <f>_xlfn.XLOOKUP(L521,[1]sheet1!A:A,[1]sheet1!A:A,"")</f>
        <v>2高等数学A（1）（2020版）-网络重修-0001</v>
      </c>
    </row>
    <row r="522" spans="1:13">
      <c r="A522" s="12" t="s">
        <v>454</v>
      </c>
      <c r="B522" s="12" t="s">
        <v>32</v>
      </c>
      <c r="C522" s="12" t="s">
        <v>68</v>
      </c>
      <c r="D522" s="12" t="s">
        <v>162</v>
      </c>
      <c r="E522" s="12" t="s">
        <v>751</v>
      </c>
      <c r="F522" s="12" t="s">
        <v>117</v>
      </c>
      <c r="G522" s="12">
        <v>0.5</v>
      </c>
      <c r="H522" s="12">
        <v>8</v>
      </c>
      <c r="I522" s="12" t="s">
        <v>77</v>
      </c>
      <c r="J522" s="12">
        <v>33</v>
      </c>
      <c r="K522" s="12" t="s">
        <v>752</v>
      </c>
      <c r="L522" s="12" t="str">
        <f t="shared" si="8"/>
        <v>2其他与专业相关的实践-0001</v>
      </c>
    </row>
    <row r="523" spans="1:13">
      <c r="A523" s="12" t="s">
        <v>454</v>
      </c>
      <c r="B523" s="12" t="s">
        <v>32</v>
      </c>
      <c r="C523" s="12" t="s">
        <v>68</v>
      </c>
      <c r="D523" s="12" t="s">
        <v>162</v>
      </c>
      <c r="E523" s="12" t="s">
        <v>1033</v>
      </c>
      <c r="F523" s="12" t="s">
        <v>47</v>
      </c>
      <c r="G523" s="12">
        <v>3</v>
      </c>
      <c r="H523" s="12">
        <v>48</v>
      </c>
      <c r="I523" s="12" t="s">
        <v>715</v>
      </c>
      <c r="J523" s="12">
        <v>24</v>
      </c>
      <c r="K523" s="12" t="s">
        <v>1034</v>
      </c>
      <c r="L523" s="12" t="str">
        <f t="shared" si="8"/>
        <v>2拓扑学-0001</v>
      </c>
    </row>
    <row r="524" spans="1:13">
      <c r="A524" s="12" t="s">
        <v>454</v>
      </c>
      <c r="B524" s="12" t="s">
        <v>32</v>
      </c>
      <c r="C524" s="12" t="s">
        <v>789</v>
      </c>
      <c r="D524" s="12" t="s">
        <v>108</v>
      </c>
      <c r="E524" s="12" t="s">
        <v>123</v>
      </c>
      <c r="F524" s="12" t="s">
        <v>54</v>
      </c>
      <c r="G524" s="12">
        <v>2.5</v>
      </c>
      <c r="H524" s="12">
        <v>40</v>
      </c>
      <c r="I524" s="12" t="s">
        <v>1035</v>
      </c>
      <c r="J524" s="12">
        <v>142</v>
      </c>
      <c r="K524" s="12" t="s">
        <v>346</v>
      </c>
      <c r="L524" s="12" t="str">
        <f t="shared" si="8"/>
        <v>1概率论与数理统计-0011</v>
      </c>
    </row>
    <row r="525" spans="1:13">
      <c r="A525" s="12" t="s">
        <v>454</v>
      </c>
      <c r="B525" s="12" t="s">
        <v>32</v>
      </c>
      <c r="C525" s="12" t="s">
        <v>789</v>
      </c>
      <c r="D525" s="12" t="s">
        <v>108</v>
      </c>
      <c r="E525" s="12" t="s">
        <v>127</v>
      </c>
      <c r="F525" s="12" t="s">
        <v>54</v>
      </c>
      <c r="G525" s="12">
        <v>2</v>
      </c>
      <c r="H525" s="12">
        <v>32</v>
      </c>
      <c r="I525" s="12" t="s">
        <v>77</v>
      </c>
      <c r="J525" s="12">
        <v>37</v>
      </c>
      <c r="K525" s="12" t="s">
        <v>753</v>
      </c>
      <c r="L525" s="12" t="str">
        <f t="shared" si="8"/>
        <v>1高等数学A（1）（2020版）-网络重修-0001</v>
      </c>
      <c r="M525" s="12" t="str">
        <f>_xlfn.XLOOKUP(L525,[1]sheet1!A:A,[1]sheet1!A:A,"")</f>
        <v>1高等数学A（1）（2020版）-网络重修-0001</v>
      </c>
    </row>
    <row r="526" spans="1:13">
      <c r="A526" s="12" t="s">
        <v>454</v>
      </c>
      <c r="B526" s="12" t="s">
        <v>32</v>
      </c>
      <c r="C526" s="12" t="s">
        <v>789</v>
      </c>
      <c r="D526" s="12" t="s">
        <v>108</v>
      </c>
      <c r="E526" s="12" t="s">
        <v>111</v>
      </c>
      <c r="F526" s="12" t="s">
        <v>54</v>
      </c>
      <c r="G526" s="12">
        <v>2</v>
      </c>
      <c r="H526" s="12">
        <v>32</v>
      </c>
      <c r="I526" s="12" t="s">
        <v>1036</v>
      </c>
      <c r="J526" s="12">
        <v>102</v>
      </c>
      <c r="K526" s="12" t="s">
        <v>184</v>
      </c>
      <c r="L526" s="12" t="str">
        <f t="shared" si="8"/>
        <v>1线性代数-0014</v>
      </c>
    </row>
    <row r="527" spans="1:13">
      <c r="A527" s="12" t="s">
        <v>454</v>
      </c>
      <c r="B527" s="12" t="s">
        <v>32</v>
      </c>
      <c r="C527" s="12" t="s">
        <v>789</v>
      </c>
      <c r="D527" s="12" t="s">
        <v>108</v>
      </c>
      <c r="E527" s="12" t="s">
        <v>111</v>
      </c>
      <c r="F527" s="12" t="s">
        <v>54</v>
      </c>
      <c r="G527" s="12">
        <v>2</v>
      </c>
      <c r="H527" s="12">
        <v>32</v>
      </c>
      <c r="I527" s="12" t="s">
        <v>1037</v>
      </c>
      <c r="J527" s="12">
        <v>119</v>
      </c>
      <c r="K527" s="12" t="s">
        <v>496</v>
      </c>
      <c r="L527" s="12" t="str">
        <f t="shared" si="8"/>
        <v>1线性代数-0029</v>
      </c>
    </row>
    <row r="528" spans="1:13">
      <c r="A528" s="12" t="s">
        <v>194</v>
      </c>
      <c r="B528" s="12" t="s">
        <v>49</v>
      </c>
      <c r="C528" s="12" t="s">
        <v>68</v>
      </c>
      <c r="D528" s="12" t="s">
        <v>162</v>
      </c>
      <c r="E528" s="12" t="s">
        <v>123</v>
      </c>
      <c r="F528" s="12" t="s">
        <v>54</v>
      </c>
      <c r="G528" s="12">
        <v>2.5</v>
      </c>
      <c r="H528" s="12">
        <v>40</v>
      </c>
      <c r="I528" s="12" t="s">
        <v>1030</v>
      </c>
      <c r="J528" s="12">
        <v>116</v>
      </c>
      <c r="K528" s="12" t="s">
        <v>177</v>
      </c>
      <c r="L528" s="12" t="str">
        <f t="shared" si="8"/>
        <v>2概率论与数理统计-0007</v>
      </c>
    </row>
    <row r="529" spans="1:13">
      <c r="A529" s="12" t="s">
        <v>194</v>
      </c>
      <c r="B529" s="12" t="s">
        <v>49</v>
      </c>
      <c r="C529" s="12" t="s">
        <v>68</v>
      </c>
      <c r="D529" s="12" t="s">
        <v>162</v>
      </c>
      <c r="E529" s="12" t="s">
        <v>711</v>
      </c>
      <c r="F529" s="12" t="s">
        <v>51</v>
      </c>
      <c r="G529" s="12">
        <v>3.5</v>
      </c>
      <c r="H529" s="12">
        <v>56</v>
      </c>
      <c r="I529" s="12" t="s">
        <v>966</v>
      </c>
      <c r="J529" s="12">
        <v>34</v>
      </c>
      <c r="K529" s="12" t="s">
        <v>712</v>
      </c>
      <c r="L529" s="12" t="str">
        <f t="shared" si="8"/>
        <v>2金融衍生产品定价（双语）-0001</v>
      </c>
    </row>
    <row r="530" spans="1:13">
      <c r="A530" s="12" t="s">
        <v>194</v>
      </c>
      <c r="B530" s="12" t="s">
        <v>49</v>
      </c>
      <c r="C530" s="12" t="s">
        <v>68</v>
      </c>
      <c r="D530" s="12" t="s">
        <v>162</v>
      </c>
      <c r="E530" s="12" t="s">
        <v>192</v>
      </c>
      <c r="F530" s="12" t="s">
        <v>76</v>
      </c>
      <c r="G530" s="12">
        <v>2</v>
      </c>
      <c r="H530" s="12">
        <v>32</v>
      </c>
      <c r="I530" s="12" t="s">
        <v>77</v>
      </c>
      <c r="J530" s="12">
        <v>90</v>
      </c>
      <c r="K530" s="12" t="s">
        <v>717</v>
      </c>
      <c r="L530" s="12" t="str">
        <f t="shared" si="8"/>
        <v>2数学文化欣赏-0002</v>
      </c>
    </row>
    <row r="531" spans="1:13">
      <c r="A531" s="12" t="s">
        <v>194</v>
      </c>
      <c r="B531" s="12" t="s">
        <v>49</v>
      </c>
      <c r="C531" s="12" t="s">
        <v>789</v>
      </c>
      <c r="D531" s="12" t="s">
        <v>108</v>
      </c>
      <c r="E531" s="12" t="s">
        <v>196</v>
      </c>
      <c r="F531" s="12" t="s">
        <v>55</v>
      </c>
      <c r="G531" s="12">
        <v>2</v>
      </c>
      <c r="H531" s="12">
        <v>2</v>
      </c>
      <c r="I531" s="12" t="s">
        <v>515</v>
      </c>
      <c r="J531" s="12">
        <v>51</v>
      </c>
      <c r="K531" s="12" t="s">
        <v>1038</v>
      </c>
      <c r="L531" s="12" t="str">
        <f t="shared" si="8"/>
        <v>1创新创业实践-0040</v>
      </c>
      <c r="M531" s="12" t="str">
        <f>_xlfn.XLOOKUP(L531,[1]sheet1!A:A,[1]sheet1!A:A,"")</f>
        <v>1创新创业实践-0040</v>
      </c>
    </row>
    <row r="532" spans="1:13">
      <c r="A532" s="12" t="s">
        <v>194</v>
      </c>
      <c r="B532" s="12" t="s">
        <v>49</v>
      </c>
      <c r="C532" s="12" t="s">
        <v>789</v>
      </c>
      <c r="D532" s="12" t="s">
        <v>108</v>
      </c>
      <c r="E532" s="12" t="s">
        <v>123</v>
      </c>
      <c r="F532" s="12" t="s">
        <v>54</v>
      </c>
      <c r="G532" s="12">
        <v>2.5</v>
      </c>
      <c r="H532" s="12">
        <v>40</v>
      </c>
      <c r="I532" s="12" t="s">
        <v>988</v>
      </c>
      <c r="J532" s="12">
        <v>115</v>
      </c>
      <c r="K532" s="12" t="s">
        <v>177</v>
      </c>
      <c r="L532" s="12" t="str">
        <f t="shared" si="8"/>
        <v>1概率论与数理统计-0007</v>
      </c>
    </row>
    <row r="533" spans="1:13">
      <c r="A533" s="12" t="s">
        <v>194</v>
      </c>
      <c r="B533" s="12" t="s">
        <v>49</v>
      </c>
      <c r="C533" s="12" t="s">
        <v>789</v>
      </c>
      <c r="D533" s="12" t="s">
        <v>108</v>
      </c>
      <c r="E533" s="12" t="s">
        <v>123</v>
      </c>
      <c r="F533" s="12" t="s">
        <v>54</v>
      </c>
      <c r="G533" s="12">
        <v>2.5</v>
      </c>
      <c r="H533" s="12">
        <v>40</v>
      </c>
      <c r="I533" s="12" t="s">
        <v>1039</v>
      </c>
      <c r="J533" s="12">
        <v>123</v>
      </c>
      <c r="K533" s="12" t="s">
        <v>486</v>
      </c>
      <c r="L533" s="12" t="str">
        <f t="shared" si="8"/>
        <v>1概率论与数理统计-0017</v>
      </c>
    </row>
    <row r="534" spans="1:13">
      <c r="A534" s="12" t="s">
        <v>381</v>
      </c>
      <c r="B534" s="12" t="s">
        <v>49</v>
      </c>
      <c r="C534" s="12" t="s">
        <v>68</v>
      </c>
      <c r="D534" s="12" t="s">
        <v>162</v>
      </c>
      <c r="E534" s="12" t="s">
        <v>264</v>
      </c>
      <c r="F534" s="12" t="s">
        <v>54</v>
      </c>
      <c r="G534" s="12">
        <v>3</v>
      </c>
      <c r="H534" s="12">
        <v>48</v>
      </c>
      <c r="I534" s="12" t="s">
        <v>864</v>
      </c>
      <c r="J534" s="12">
        <v>102</v>
      </c>
      <c r="K534" s="12" t="s">
        <v>1040</v>
      </c>
      <c r="L534" s="12" t="str">
        <f t="shared" si="8"/>
        <v>2数理统计-0019</v>
      </c>
    </row>
    <row r="535" spans="1:13">
      <c r="A535" s="12" t="s">
        <v>381</v>
      </c>
      <c r="B535" s="12" t="s">
        <v>49</v>
      </c>
      <c r="C535" s="12" t="s">
        <v>789</v>
      </c>
      <c r="D535" s="12" t="s">
        <v>108</v>
      </c>
      <c r="E535" s="12" t="s">
        <v>203</v>
      </c>
      <c r="F535" s="12" t="s">
        <v>54</v>
      </c>
      <c r="G535" s="12">
        <v>4</v>
      </c>
      <c r="H535" s="12">
        <v>64</v>
      </c>
      <c r="I535" s="12" t="s">
        <v>826</v>
      </c>
      <c r="J535" s="12">
        <v>101</v>
      </c>
      <c r="K535" s="12" t="s">
        <v>218</v>
      </c>
      <c r="L535" s="12" t="str">
        <f t="shared" si="8"/>
        <v>1概率论-0002</v>
      </c>
    </row>
  </sheetData>
  <autoFilter ref="A1:K1" xr:uid="{6DAA497D-8E86-464C-919B-ACC70EBBEFF3}"/>
  <phoneticPr fontId="2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336E9-43D1-4F60-B14A-F8F6F65DE5E4}">
  <dimension ref="A1:BL41"/>
  <sheetViews>
    <sheetView topLeftCell="I1" workbookViewId="0">
      <selection activeCell="K7" sqref="K7"/>
    </sheetView>
  </sheetViews>
  <sheetFormatPr defaultRowHeight="14.25"/>
  <cols>
    <col min="1" max="1" width="12.5" style="12" customWidth="1"/>
    <col min="2" max="2" width="6.25" style="12" customWidth="1"/>
    <col min="3" max="9" width="12.5" style="12" customWidth="1"/>
    <col min="10" max="10" width="6.25" style="12" customWidth="1"/>
    <col min="11" max="11" width="12.5" style="12" customWidth="1"/>
    <col min="12" max="12" width="8.75" style="12" customWidth="1"/>
    <col min="13" max="13" width="12.5" style="12" customWidth="1"/>
    <col min="14" max="14" width="22.5" style="12" customWidth="1"/>
    <col min="15" max="15" width="25" style="12" customWidth="1"/>
    <col min="16" max="16" width="35" style="12" customWidth="1"/>
    <col min="17" max="17" width="12.5" style="12" customWidth="1"/>
    <col min="18" max="18" width="11.25" style="12" customWidth="1"/>
    <col min="19" max="19" width="18.75" style="12" customWidth="1"/>
    <col min="20" max="23" width="12.5" style="12" customWidth="1"/>
    <col min="24" max="24" width="25" style="12" customWidth="1"/>
    <col min="25" max="26" width="12.5" style="12" customWidth="1"/>
    <col min="27" max="27" width="23" style="12" customWidth="1"/>
    <col min="28" max="28" width="10" style="12" customWidth="1"/>
    <col min="29" max="29" width="12.5" style="12" customWidth="1"/>
    <col min="30" max="30" width="11.25" style="12" customWidth="1"/>
    <col min="31" max="31" width="12.5" style="12" customWidth="1"/>
    <col min="32" max="32" width="16.25" style="12" customWidth="1"/>
    <col min="33" max="34" width="12.5" style="12" customWidth="1"/>
    <col min="35" max="35" width="16.25" style="12" customWidth="1"/>
    <col min="36" max="36" width="12.5" style="12" customWidth="1"/>
    <col min="37" max="37" width="8.75" style="12" customWidth="1"/>
    <col min="38" max="38" width="17.5" style="12" customWidth="1"/>
    <col min="39" max="40" width="8.75" style="12" customWidth="1"/>
    <col min="41" max="42" width="12.5" style="12" customWidth="1"/>
    <col min="43" max="43" width="26.75" style="12" customWidth="1"/>
    <col min="44" max="45" width="12.5" style="12" customWidth="1"/>
    <col min="46" max="46" width="10" style="12" customWidth="1"/>
    <col min="47" max="48" width="12.5" style="12" customWidth="1"/>
    <col min="49" max="49" width="25" style="12" customWidth="1"/>
    <col min="50" max="50" width="11.25" style="12" customWidth="1"/>
    <col min="51" max="51" width="12.5" style="12" customWidth="1"/>
    <col min="52" max="52" width="10" style="12" customWidth="1"/>
    <col min="53" max="53" width="15" style="12" customWidth="1"/>
    <col min="54" max="54" width="16.25" style="12" customWidth="1"/>
    <col min="55" max="60" width="12.5" style="12" customWidth="1"/>
    <col min="61" max="61" width="10" style="12" customWidth="1"/>
    <col min="62" max="62" width="25" style="12" customWidth="1"/>
    <col min="63" max="64" width="18.75" style="12" customWidth="1"/>
    <col min="65" max="16384" width="9" style="12"/>
  </cols>
  <sheetData>
    <row r="1" spans="1:64">
      <c r="A1" s="13" t="s">
        <v>66</v>
      </c>
      <c r="B1" s="13" t="s">
        <v>4</v>
      </c>
      <c r="C1" s="13" t="s">
        <v>99</v>
      </c>
      <c r="D1" s="13" t="s">
        <v>107</v>
      </c>
      <c r="E1" s="13" t="s">
        <v>1042</v>
      </c>
      <c r="F1" s="13" t="s">
        <v>1043</v>
      </c>
      <c r="G1" s="13" t="s">
        <v>1044</v>
      </c>
      <c r="H1" s="13" t="s">
        <v>783</v>
      </c>
      <c r="I1" s="13" t="s">
        <v>1045</v>
      </c>
      <c r="J1" s="13" t="s">
        <v>100</v>
      </c>
      <c r="K1" s="13" t="s">
        <v>1046</v>
      </c>
      <c r="L1" s="13" t="s">
        <v>1047</v>
      </c>
      <c r="M1" s="13" t="s">
        <v>1048</v>
      </c>
      <c r="N1" s="13" t="s">
        <v>1049</v>
      </c>
      <c r="O1" s="13" t="s">
        <v>102</v>
      </c>
      <c r="P1" s="13" t="s">
        <v>785</v>
      </c>
      <c r="Q1" s="13" t="s">
        <v>1050</v>
      </c>
      <c r="R1" s="13" t="s">
        <v>1051</v>
      </c>
      <c r="S1" s="13" t="s">
        <v>1052</v>
      </c>
      <c r="T1" s="13" t="s">
        <v>1053</v>
      </c>
      <c r="U1" s="13" t="s">
        <v>1054</v>
      </c>
      <c r="V1" s="13" t="s">
        <v>1055</v>
      </c>
      <c r="W1" s="13" t="s">
        <v>1056</v>
      </c>
      <c r="X1" s="13" t="s">
        <v>1057</v>
      </c>
      <c r="Y1" s="13" t="s">
        <v>1058</v>
      </c>
      <c r="Z1" s="13" t="s">
        <v>1059</v>
      </c>
      <c r="AA1" s="13" t="s">
        <v>1060</v>
      </c>
      <c r="AB1" s="13" t="s">
        <v>3</v>
      </c>
      <c r="AC1" s="13" t="s">
        <v>106</v>
      </c>
      <c r="AD1" s="13" t="s">
        <v>101</v>
      </c>
      <c r="AE1" s="13" t="s">
        <v>1061</v>
      </c>
      <c r="AF1" s="13" t="s">
        <v>1062</v>
      </c>
      <c r="AG1" s="13" t="s">
        <v>1063</v>
      </c>
      <c r="AH1" s="13" t="s">
        <v>1064</v>
      </c>
      <c r="AI1" s="13" t="s">
        <v>104</v>
      </c>
      <c r="AJ1" s="13" t="s">
        <v>1065</v>
      </c>
      <c r="AK1" s="13" t="s">
        <v>60</v>
      </c>
      <c r="AL1" s="13" t="s">
        <v>105</v>
      </c>
      <c r="AM1" s="13" t="s">
        <v>1066</v>
      </c>
      <c r="AN1" s="13" t="s">
        <v>1067</v>
      </c>
      <c r="AO1" s="13" t="s">
        <v>1068</v>
      </c>
      <c r="AP1" s="13" t="s">
        <v>1069</v>
      </c>
      <c r="AQ1" s="13" t="s">
        <v>103</v>
      </c>
      <c r="AR1" s="13" t="s">
        <v>1070</v>
      </c>
      <c r="AS1" s="13" t="s">
        <v>1071</v>
      </c>
      <c r="AT1" s="13" t="s">
        <v>1072</v>
      </c>
      <c r="AU1" s="13" t="s">
        <v>1073</v>
      </c>
      <c r="AV1" s="13" t="s">
        <v>1074</v>
      </c>
      <c r="AW1" s="13" t="s">
        <v>1075</v>
      </c>
      <c r="AX1" s="13" t="s">
        <v>1076</v>
      </c>
      <c r="AY1" s="13" t="s">
        <v>1077</v>
      </c>
      <c r="AZ1" s="13" t="s">
        <v>1078</v>
      </c>
      <c r="BA1" s="13" t="s">
        <v>1079</v>
      </c>
      <c r="BB1" s="13" t="s">
        <v>1080</v>
      </c>
      <c r="BC1" s="13" t="s">
        <v>1081</v>
      </c>
      <c r="BD1" s="13" t="s">
        <v>1082</v>
      </c>
      <c r="BE1" s="13" t="s">
        <v>1083</v>
      </c>
      <c r="BF1" s="13" t="s">
        <v>1084</v>
      </c>
      <c r="BG1" s="13" t="s">
        <v>1085</v>
      </c>
      <c r="BH1" s="13" t="s">
        <v>1086</v>
      </c>
      <c r="BI1" s="13" t="s">
        <v>1087</v>
      </c>
      <c r="BJ1" s="13" t="s">
        <v>1088</v>
      </c>
      <c r="BK1" s="13" t="s">
        <v>1089</v>
      </c>
      <c r="BL1" s="13" t="s">
        <v>1090</v>
      </c>
    </row>
    <row r="2" spans="1:64">
      <c r="A2" s="14" t="s">
        <v>789</v>
      </c>
      <c r="B2" s="14" t="s">
        <v>108</v>
      </c>
      <c r="C2" s="14" t="s">
        <v>109</v>
      </c>
      <c r="D2" s="14" t="s">
        <v>115</v>
      </c>
      <c r="E2" s="14" t="s">
        <v>151</v>
      </c>
      <c r="F2" s="14" t="s">
        <v>1091</v>
      </c>
      <c r="G2" s="14" t="s">
        <v>300</v>
      </c>
      <c r="H2" s="14" t="s">
        <v>1092</v>
      </c>
      <c r="I2" s="14" t="s">
        <v>114</v>
      </c>
      <c r="J2" s="14">
        <v>2</v>
      </c>
      <c r="K2" s="14" t="s">
        <v>114</v>
      </c>
      <c r="L2" s="14" t="s">
        <v>118</v>
      </c>
      <c r="M2" s="14" t="s">
        <v>1093</v>
      </c>
      <c r="N2" s="14" t="s">
        <v>117</v>
      </c>
      <c r="O2" s="14" t="s">
        <v>1094</v>
      </c>
      <c r="P2" s="14" t="s">
        <v>661</v>
      </c>
      <c r="Q2" s="14" t="s">
        <v>566</v>
      </c>
      <c r="R2" s="14" t="s">
        <v>1095</v>
      </c>
      <c r="S2" s="14" t="s">
        <v>117</v>
      </c>
      <c r="T2" s="14" t="s">
        <v>1093</v>
      </c>
      <c r="U2" s="14" t="s">
        <v>1093</v>
      </c>
      <c r="V2" s="14" t="s">
        <v>115</v>
      </c>
      <c r="W2" s="14" t="s">
        <v>277</v>
      </c>
      <c r="X2" s="14" t="s">
        <v>117</v>
      </c>
      <c r="Y2" s="14" t="s">
        <v>278</v>
      </c>
      <c r="Z2" s="14" t="s">
        <v>1096</v>
      </c>
      <c r="AA2" s="14" t="s">
        <v>1097</v>
      </c>
      <c r="AB2" s="14" t="s">
        <v>38</v>
      </c>
      <c r="AC2" s="14" t="s">
        <v>161</v>
      </c>
      <c r="AD2" s="14">
        <v>2</v>
      </c>
      <c r="AE2" s="14" t="s">
        <v>1098</v>
      </c>
      <c r="AF2" s="14" t="s">
        <v>117</v>
      </c>
      <c r="AG2" s="14" t="s">
        <v>77</v>
      </c>
      <c r="AH2" s="14" t="s">
        <v>117</v>
      </c>
      <c r="AI2" s="14" t="s">
        <v>117</v>
      </c>
      <c r="AJ2" s="14" t="s">
        <v>117</v>
      </c>
      <c r="AK2" s="14" t="s">
        <v>75</v>
      </c>
      <c r="AL2" s="14" t="s">
        <v>77</v>
      </c>
      <c r="AM2" s="14" t="s">
        <v>1099</v>
      </c>
      <c r="AN2" s="14" t="s">
        <v>1100</v>
      </c>
      <c r="AO2" s="14" t="s">
        <v>117</v>
      </c>
      <c r="AP2" s="14" t="s">
        <v>161</v>
      </c>
      <c r="AQ2" s="14" t="s">
        <v>117</v>
      </c>
      <c r="AR2" s="14" t="s">
        <v>117</v>
      </c>
      <c r="AS2" s="14" t="s">
        <v>455</v>
      </c>
      <c r="AT2" s="14" t="s">
        <v>119</v>
      </c>
      <c r="AU2" s="14" t="s">
        <v>455</v>
      </c>
      <c r="AV2" s="14" t="s">
        <v>1101</v>
      </c>
      <c r="AW2" s="14" t="s">
        <v>117</v>
      </c>
      <c r="AX2" s="14" t="s">
        <v>119</v>
      </c>
      <c r="AY2" s="14" t="s">
        <v>117</v>
      </c>
      <c r="AZ2" s="14" t="s">
        <v>160</v>
      </c>
      <c r="BA2" s="14" t="s">
        <v>1102</v>
      </c>
      <c r="BB2" s="14" t="s">
        <v>161</v>
      </c>
      <c r="BC2" s="14" t="s">
        <v>1103</v>
      </c>
      <c r="BD2" s="14" t="s">
        <v>1104</v>
      </c>
      <c r="BE2" s="14" t="s">
        <v>1093</v>
      </c>
      <c r="BF2" s="14" t="s">
        <v>1105</v>
      </c>
      <c r="BG2" s="14" t="s">
        <v>117</v>
      </c>
      <c r="BH2" s="14" t="s">
        <v>119</v>
      </c>
      <c r="BI2" s="14" t="s">
        <v>139</v>
      </c>
      <c r="BJ2" s="14" t="s">
        <v>1106</v>
      </c>
      <c r="BK2" s="14" t="s">
        <v>1107</v>
      </c>
      <c r="BL2" s="14" t="s">
        <v>117</v>
      </c>
    </row>
    <row r="3" spans="1:64">
      <c r="A3" s="14" t="s">
        <v>68</v>
      </c>
      <c r="B3" s="14" t="s">
        <v>162</v>
      </c>
      <c r="C3" s="14" t="s">
        <v>109</v>
      </c>
      <c r="D3" s="14" t="s">
        <v>115</v>
      </c>
      <c r="E3" s="14" t="s">
        <v>151</v>
      </c>
      <c r="F3" s="14" t="s">
        <v>1108</v>
      </c>
      <c r="G3" s="14" t="s">
        <v>300</v>
      </c>
      <c r="H3" s="14" t="s">
        <v>955</v>
      </c>
      <c r="I3" s="14" t="s">
        <v>114</v>
      </c>
      <c r="J3" s="14">
        <v>2</v>
      </c>
      <c r="K3" s="14" t="s">
        <v>114</v>
      </c>
      <c r="L3" s="14" t="s">
        <v>118</v>
      </c>
      <c r="M3" s="14" t="s">
        <v>1093</v>
      </c>
      <c r="N3" s="14" t="s">
        <v>117</v>
      </c>
      <c r="O3" s="14" t="s">
        <v>956</v>
      </c>
      <c r="P3" s="14" t="s">
        <v>627</v>
      </c>
      <c r="Q3" s="14" t="s">
        <v>566</v>
      </c>
      <c r="R3" s="14" t="s">
        <v>1109</v>
      </c>
      <c r="S3" s="14" t="s">
        <v>117</v>
      </c>
      <c r="T3" s="14" t="s">
        <v>1093</v>
      </c>
      <c r="U3" s="14" t="s">
        <v>1093</v>
      </c>
      <c r="V3" s="14" t="s">
        <v>115</v>
      </c>
      <c r="W3" s="14" t="s">
        <v>299</v>
      </c>
      <c r="X3" s="14" t="s">
        <v>117</v>
      </c>
      <c r="Y3" s="14" t="s">
        <v>300</v>
      </c>
      <c r="Z3" s="14" t="s">
        <v>1110</v>
      </c>
      <c r="AA3" s="14" t="s">
        <v>1111</v>
      </c>
      <c r="AB3" s="14" t="s">
        <v>49</v>
      </c>
      <c r="AC3" s="14" t="s">
        <v>161</v>
      </c>
      <c r="AD3" s="14">
        <v>2</v>
      </c>
      <c r="AE3" s="14" t="s">
        <v>1112</v>
      </c>
      <c r="AF3" s="14" t="s">
        <v>117</v>
      </c>
      <c r="AG3" s="14" t="s">
        <v>77</v>
      </c>
      <c r="AH3" s="14" t="s">
        <v>117</v>
      </c>
      <c r="AI3" s="14" t="s">
        <v>117</v>
      </c>
      <c r="AJ3" s="14" t="s">
        <v>117</v>
      </c>
      <c r="AK3" s="14" t="s">
        <v>75</v>
      </c>
      <c r="AL3" s="14" t="s">
        <v>77</v>
      </c>
      <c r="AM3" s="14" t="s">
        <v>1113</v>
      </c>
      <c r="AN3" s="14" t="s">
        <v>1100</v>
      </c>
      <c r="AO3" s="14" t="s">
        <v>1114</v>
      </c>
      <c r="AP3" s="14" t="s">
        <v>161</v>
      </c>
      <c r="AQ3" s="14" t="s">
        <v>117</v>
      </c>
      <c r="AR3" s="14" t="s">
        <v>117</v>
      </c>
      <c r="AS3" s="14" t="s">
        <v>455</v>
      </c>
      <c r="AT3" s="14" t="s">
        <v>282</v>
      </c>
      <c r="AU3" s="14" t="s">
        <v>455</v>
      </c>
      <c r="AV3" s="14" t="s">
        <v>1115</v>
      </c>
      <c r="AW3" s="14" t="s">
        <v>117</v>
      </c>
      <c r="AX3" s="14" t="s">
        <v>119</v>
      </c>
      <c r="AY3" s="14" t="s">
        <v>1116</v>
      </c>
      <c r="AZ3" s="14" t="s">
        <v>160</v>
      </c>
      <c r="BA3" s="14" t="s">
        <v>1102</v>
      </c>
      <c r="BB3" s="14" t="s">
        <v>161</v>
      </c>
      <c r="BC3" s="14" t="s">
        <v>1117</v>
      </c>
      <c r="BD3" s="14" t="s">
        <v>1104</v>
      </c>
      <c r="BE3" s="14" t="s">
        <v>1093</v>
      </c>
      <c r="BF3" s="14" t="s">
        <v>1105</v>
      </c>
      <c r="BG3" s="14" t="s">
        <v>117</v>
      </c>
      <c r="BH3" s="14" t="s">
        <v>119</v>
      </c>
      <c r="BI3" s="14" t="s">
        <v>141</v>
      </c>
      <c r="BJ3" s="14" t="s">
        <v>1118</v>
      </c>
      <c r="BK3" s="14" t="s">
        <v>1119</v>
      </c>
      <c r="BL3" s="14" t="s">
        <v>117</v>
      </c>
    </row>
    <row r="4" spans="1:64">
      <c r="A4" s="14" t="s">
        <v>68</v>
      </c>
      <c r="B4" s="14" t="s">
        <v>162</v>
      </c>
      <c r="C4" s="14" t="s">
        <v>109</v>
      </c>
      <c r="D4" s="14" t="s">
        <v>115</v>
      </c>
      <c r="E4" s="14" t="s">
        <v>151</v>
      </c>
      <c r="F4" s="14" t="s">
        <v>1120</v>
      </c>
      <c r="G4" s="14" t="s">
        <v>169</v>
      </c>
      <c r="H4" s="14" t="s">
        <v>1019</v>
      </c>
      <c r="I4" s="14" t="s">
        <v>114</v>
      </c>
      <c r="J4" s="14">
        <v>2</v>
      </c>
      <c r="K4" s="14" t="s">
        <v>114</v>
      </c>
      <c r="L4" s="14" t="s">
        <v>118</v>
      </c>
      <c r="M4" s="14" t="s">
        <v>1093</v>
      </c>
      <c r="N4" s="14" t="s">
        <v>117</v>
      </c>
      <c r="O4" s="14" t="s">
        <v>1020</v>
      </c>
      <c r="P4" s="14" t="s">
        <v>515</v>
      </c>
      <c r="Q4" s="14" t="s">
        <v>566</v>
      </c>
      <c r="R4" s="14" t="s">
        <v>656</v>
      </c>
      <c r="S4" s="14" t="s">
        <v>117</v>
      </c>
      <c r="T4" s="14" t="s">
        <v>1093</v>
      </c>
      <c r="U4" s="14" t="s">
        <v>1093</v>
      </c>
      <c r="V4" s="14" t="s">
        <v>115</v>
      </c>
      <c r="W4" s="14" t="s">
        <v>236</v>
      </c>
      <c r="X4" s="14" t="s">
        <v>117</v>
      </c>
      <c r="Y4" s="14" t="s">
        <v>237</v>
      </c>
      <c r="Z4" s="14" t="s">
        <v>1121</v>
      </c>
      <c r="AA4" s="14" t="s">
        <v>1122</v>
      </c>
      <c r="AB4" s="14" t="s">
        <v>49</v>
      </c>
      <c r="AC4" s="14" t="s">
        <v>161</v>
      </c>
      <c r="AD4" s="14">
        <v>2</v>
      </c>
      <c r="AE4" s="14" t="s">
        <v>1098</v>
      </c>
      <c r="AF4" s="14" t="s">
        <v>117</v>
      </c>
      <c r="AG4" s="14" t="s">
        <v>77</v>
      </c>
      <c r="AH4" s="14" t="s">
        <v>117</v>
      </c>
      <c r="AI4" s="14" t="s">
        <v>117</v>
      </c>
      <c r="AJ4" s="14" t="s">
        <v>117</v>
      </c>
      <c r="AK4" s="14" t="s">
        <v>75</v>
      </c>
      <c r="AL4" s="14" t="s">
        <v>77</v>
      </c>
      <c r="AM4" s="14" t="s">
        <v>1113</v>
      </c>
      <c r="AN4" s="14" t="s">
        <v>1100</v>
      </c>
      <c r="AO4" s="14" t="s">
        <v>1114</v>
      </c>
      <c r="AP4" s="14" t="s">
        <v>161</v>
      </c>
      <c r="AQ4" s="14" t="s">
        <v>117</v>
      </c>
      <c r="AR4" s="14" t="s">
        <v>117</v>
      </c>
      <c r="AS4" s="14" t="s">
        <v>455</v>
      </c>
      <c r="AT4" s="14" t="s">
        <v>120</v>
      </c>
      <c r="AU4" s="14" t="s">
        <v>455</v>
      </c>
      <c r="AV4" s="14" t="s">
        <v>1101</v>
      </c>
      <c r="AW4" s="14" t="s">
        <v>117</v>
      </c>
      <c r="AX4" s="14" t="s">
        <v>119</v>
      </c>
      <c r="AY4" s="14" t="s">
        <v>1116</v>
      </c>
      <c r="AZ4" s="14" t="s">
        <v>160</v>
      </c>
      <c r="BA4" s="14" t="s">
        <v>1102</v>
      </c>
      <c r="BB4" s="14" t="s">
        <v>161</v>
      </c>
      <c r="BC4" s="14" t="s">
        <v>1103</v>
      </c>
      <c r="BD4" s="14" t="s">
        <v>1104</v>
      </c>
      <c r="BE4" s="14" t="s">
        <v>1093</v>
      </c>
      <c r="BF4" s="14" t="s">
        <v>1105</v>
      </c>
      <c r="BG4" s="14" t="s">
        <v>117</v>
      </c>
      <c r="BH4" s="14" t="s">
        <v>119</v>
      </c>
      <c r="BI4" s="14" t="s">
        <v>162</v>
      </c>
      <c r="BJ4" s="14" t="s">
        <v>1123</v>
      </c>
      <c r="BK4" s="14" t="s">
        <v>1124</v>
      </c>
      <c r="BL4" s="14" t="s">
        <v>117</v>
      </c>
    </row>
    <row r="5" spans="1:64">
      <c r="A5" s="14" t="s">
        <v>789</v>
      </c>
      <c r="B5" s="14" t="s">
        <v>108</v>
      </c>
      <c r="C5" s="14" t="s">
        <v>109</v>
      </c>
      <c r="D5" s="14" t="s">
        <v>115</v>
      </c>
      <c r="E5" s="14" t="s">
        <v>151</v>
      </c>
      <c r="F5" s="14" t="s">
        <v>1125</v>
      </c>
      <c r="G5" s="14" t="s">
        <v>323</v>
      </c>
      <c r="H5" s="14" t="s">
        <v>1009</v>
      </c>
      <c r="I5" s="14" t="s">
        <v>114</v>
      </c>
      <c r="J5" s="14">
        <v>2</v>
      </c>
      <c r="K5" s="14" t="s">
        <v>114</v>
      </c>
      <c r="L5" s="14" t="s">
        <v>118</v>
      </c>
      <c r="M5" s="14" t="s">
        <v>1093</v>
      </c>
      <c r="N5" s="14" t="s">
        <v>117</v>
      </c>
      <c r="O5" s="14" t="s">
        <v>1010</v>
      </c>
      <c r="P5" s="14" t="s">
        <v>661</v>
      </c>
      <c r="Q5" s="14" t="s">
        <v>566</v>
      </c>
      <c r="R5" s="14" t="s">
        <v>1095</v>
      </c>
      <c r="S5" s="14" t="s">
        <v>117</v>
      </c>
      <c r="T5" s="14" t="s">
        <v>1093</v>
      </c>
      <c r="U5" s="14" t="s">
        <v>1093</v>
      </c>
      <c r="V5" s="14" t="s">
        <v>115</v>
      </c>
      <c r="W5" s="14" t="s">
        <v>322</v>
      </c>
      <c r="X5" s="14" t="s">
        <v>117</v>
      </c>
      <c r="Y5" s="14" t="s">
        <v>323</v>
      </c>
      <c r="Z5" s="14" t="s">
        <v>1126</v>
      </c>
      <c r="AA5" s="14" t="s">
        <v>1127</v>
      </c>
      <c r="AB5" s="14" t="s">
        <v>38</v>
      </c>
      <c r="AC5" s="14" t="s">
        <v>161</v>
      </c>
      <c r="AD5" s="14">
        <v>2</v>
      </c>
      <c r="AE5" s="14" t="s">
        <v>1112</v>
      </c>
      <c r="AF5" s="14" t="s">
        <v>117</v>
      </c>
      <c r="AG5" s="14" t="s">
        <v>77</v>
      </c>
      <c r="AH5" s="14" t="s">
        <v>117</v>
      </c>
      <c r="AI5" s="14" t="s">
        <v>117</v>
      </c>
      <c r="AJ5" s="14" t="s">
        <v>117</v>
      </c>
      <c r="AK5" s="14" t="s">
        <v>75</v>
      </c>
      <c r="AL5" s="14" t="s">
        <v>77</v>
      </c>
      <c r="AM5" s="14" t="s">
        <v>1113</v>
      </c>
      <c r="AN5" s="14" t="s">
        <v>1100</v>
      </c>
      <c r="AO5" s="14" t="s">
        <v>117</v>
      </c>
      <c r="AP5" s="14" t="s">
        <v>161</v>
      </c>
      <c r="AQ5" s="14" t="s">
        <v>117</v>
      </c>
      <c r="AR5" s="14" t="s">
        <v>117</v>
      </c>
      <c r="AS5" s="14" t="s">
        <v>455</v>
      </c>
      <c r="AT5" s="14" t="s">
        <v>455</v>
      </c>
      <c r="AU5" s="14" t="s">
        <v>455</v>
      </c>
      <c r="AV5" s="14" t="s">
        <v>1101</v>
      </c>
      <c r="AW5" s="14" t="s">
        <v>117</v>
      </c>
      <c r="AX5" s="14" t="s">
        <v>119</v>
      </c>
      <c r="AY5" s="14" t="s">
        <v>117</v>
      </c>
      <c r="AZ5" s="14" t="s">
        <v>160</v>
      </c>
      <c r="BA5" s="14" t="s">
        <v>1102</v>
      </c>
      <c r="BB5" s="14" t="s">
        <v>161</v>
      </c>
      <c r="BC5" s="14" t="s">
        <v>1103</v>
      </c>
      <c r="BD5" s="14" t="s">
        <v>1104</v>
      </c>
      <c r="BE5" s="14" t="s">
        <v>1093</v>
      </c>
      <c r="BF5" s="14" t="s">
        <v>1105</v>
      </c>
      <c r="BG5" s="14" t="s">
        <v>117</v>
      </c>
      <c r="BH5" s="14" t="s">
        <v>119</v>
      </c>
      <c r="BI5" s="14" t="s">
        <v>139</v>
      </c>
      <c r="BJ5" s="14" t="s">
        <v>1128</v>
      </c>
      <c r="BK5" s="14" t="s">
        <v>1107</v>
      </c>
      <c r="BL5" s="14" t="s">
        <v>117</v>
      </c>
    </row>
    <row r="6" spans="1:64">
      <c r="A6" s="14" t="s">
        <v>789</v>
      </c>
      <c r="B6" s="14" t="s">
        <v>108</v>
      </c>
      <c r="C6" s="14" t="s">
        <v>157</v>
      </c>
      <c r="D6" s="14" t="s">
        <v>115</v>
      </c>
      <c r="E6" s="14" t="s">
        <v>151</v>
      </c>
      <c r="F6" s="14" t="s">
        <v>244</v>
      </c>
      <c r="G6" s="14" t="s">
        <v>237</v>
      </c>
      <c r="H6" s="14" t="s">
        <v>245</v>
      </c>
      <c r="I6" s="14" t="s">
        <v>114</v>
      </c>
      <c r="J6" s="14">
        <v>3</v>
      </c>
      <c r="K6" s="14" t="s">
        <v>114</v>
      </c>
      <c r="L6" s="14" t="s">
        <v>118</v>
      </c>
      <c r="M6" s="14" t="s">
        <v>1093</v>
      </c>
      <c r="N6" s="14" t="s">
        <v>117</v>
      </c>
      <c r="O6" s="14" t="s">
        <v>1021</v>
      </c>
      <c r="P6" s="14" t="s">
        <v>77</v>
      </c>
      <c r="Q6" s="14" t="s">
        <v>566</v>
      </c>
      <c r="R6" s="14" t="s">
        <v>1129</v>
      </c>
      <c r="S6" s="14" t="s">
        <v>117</v>
      </c>
      <c r="T6" s="14" t="s">
        <v>1093</v>
      </c>
      <c r="U6" s="14" t="s">
        <v>114</v>
      </c>
      <c r="V6" s="14" t="s">
        <v>115</v>
      </c>
      <c r="W6" s="14" t="s">
        <v>236</v>
      </c>
      <c r="X6" s="14" t="s">
        <v>117</v>
      </c>
      <c r="Y6" s="14" t="s">
        <v>237</v>
      </c>
      <c r="Z6" s="14" t="s">
        <v>1121</v>
      </c>
      <c r="AA6" s="14" t="s">
        <v>1122</v>
      </c>
      <c r="AB6" s="14" t="s">
        <v>49</v>
      </c>
      <c r="AC6" s="14" t="s">
        <v>161</v>
      </c>
      <c r="AD6" s="14">
        <v>48</v>
      </c>
      <c r="AE6" s="14" t="s">
        <v>1098</v>
      </c>
      <c r="AF6" s="14" t="s">
        <v>117</v>
      </c>
      <c r="AG6" s="14" t="s">
        <v>77</v>
      </c>
      <c r="AH6" s="14" t="s">
        <v>117</v>
      </c>
      <c r="AI6" s="14" t="s">
        <v>1130</v>
      </c>
      <c r="AJ6" s="14" t="s">
        <v>727</v>
      </c>
      <c r="AK6" s="14" t="s">
        <v>37</v>
      </c>
      <c r="AL6" s="14" t="s">
        <v>77</v>
      </c>
      <c r="AM6" s="14" t="s">
        <v>1113</v>
      </c>
      <c r="AN6" s="14" t="s">
        <v>1100</v>
      </c>
      <c r="AO6" s="14" t="s">
        <v>1131</v>
      </c>
      <c r="AP6" s="14" t="s">
        <v>77</v>
      </c>
      <c r="AQ6" s="14" t="s">
        <v>117</v>
      </c>
      <c r="AR6" s="14" t="s">
        <v>117</v>
      </c>
      <c r="AS6" s="14" t="s">
        <v>117</v>
      </c>
      <c r="AT6" s="14" t="s">
        <v>162</v>
      </c>
      <c r="AU6" s="14" t="s">
        <v>117</v>
      </c>
      <c r="AV6" s="14" t="s">
        <v>1101</v>
      </c>
      <c r="AW6" s="14" t="s">
        <v>117</v>
      </c>
      <c r="AX6" s="14" t="s">
        <v>119</v>
      </c>
      <c r="AY6" s="14" t="s">
        <v>1116</v>
      </c>
      <c r="AZ6" s="14" t="s">
        <v>160</v>
      </c>
      <c r="BA6" s="14" t="s">
        <v>77</v>
      </c>
      <c r="BB6" s="14" t="s">
        <v>117</v>
      </c>
      <c r="BC6" s="14" t="s">
        <v>1103</v>
      </c>
      <c r="BD6" s="14" t="s">
        <v>1104</v>
      </c>
      <c r="BE6" s="14" t="s">
        <v>1093</v>
      </c>
      <c r="BF6" s="14" t="s">
        <v>1105</v>
      </c>
      <c r="BG6" s="14" t="s">
        <v>117</v>
      </c>
      <c r="BH6" s="14" t="s">
        <v>119</v>
      </c>
      <c r="BI6" s="14" t="s">
        <v>108</v>
      </c>
      <c r="BJ6" s="14" t="s">
        <v>1132</v>
      </c>
      <c r="BK6" s="14" t="s">
        <v>117</v>
      </c>
      <c r="BL6" s="14" t="s">
        <v>117</v>
      </c>
    </row>
    <row r="7" spans="1:64">
      <c r="A7" s="14" t="s">
        <v>789</v>
      </c>
      <c r="B7" s="14" t="s">
        <v>108</v>
      </c>
      <c r="C7" s="14" t="s">
        <v>157</v>
      </c>
      <c r="D7" s="14" t="s">
        <v>115</v>
      </c>
      <c r="E7" s="14" t="s">
        <v>151</v>
      </c>
      <c r="F7" s="14" t="s">
        <v>126</v>
      </c>
      <c r="G7" s="14" t="s">
        <v>398</v>
      </c>
      <c r="H7" s="14" t="s">
        <v>127</v>
      </c>
      <c r="I7" s="14" t="s">
        <v>114</v>
      </c>
      <c r="J7" s="14">
        <v>2</v>
      </c>
      <c r="K7" s="14" t="s">
        <v>114</v>
      </c>
      <c r="L7" s="14" t="s">
        <v>118</v>
      </c>
      <c r="M7" s="14" t="s">
        <v>1093</v>
      </c>
      <c r="N7" s="14" t="s">
        <v>117</v>
      </c>
      <c r="O7" s="14" t="s">
        <v>753</v>
      </c>
      <c r="P7" s="14" t="s">
        <v>77</v>
      </c>
      <c r="Q7" s="14" t="s">
        <v>566</v>
      </c>
      <c r="R7" s="14" t="s">
        <v>1129</v>
      </c>
      <c r="S7" s="14" t="s">
        <v>117</v>
      </c>
      <c r="T7" s="14" t="s">
        <v>1093</v>
      </c>
      <c r="U7" s="14" t="s">
        <v>114</v>
      </c>
      <c r="V7" s="14" t="s">
        <v>115</v>
      </c>
      <c r="W7" s="14" t="s">
        <v>453</v>
      </c>
      <c r="X7" s="14" t="s">
        <v>117</v>
      </c>
      <c r="Y7" s="14" t="s">
        <v>454</v>
      </c>
      <c r="Z7" s="14" t="s">
        <v>1133</v>
      </c>
      <c r="AA7" s="14" t="s">
        <v>1134</v>
      </c>
      <c r="AB7" s="14" t="s">
        <v>32</v>
      </c>
      <c r="AC7" s="14" t="s">
        <v>161</v>
      </c>
      <c r="AD7" s="14">
        <v>32</v>
      </c>
      <c r="AE7" s="14" t="s">
        <v>1112</v>
      </c>
      <c r="AF7" s="14" t="s">
        <v>117</v>
      </c>
      <c r="AG7" s="14" t="s">
        <v>77</v>
      </c>
      <c r="AH7" s="14" t="s">
        <v>117</v>
      </c>
      <c r="AI7" s="14" t="s">
        <v>1135</v>
      </c>
      <c r="AJ7" s="14" t="s">
        <v>112</v>
      </c>
      <c r="AK7" s="14" t="s">
        <v>54</v>
      </c>
      <c r="AL7" s="14" t="s">
        <v>77</v>
      </c>
      <c r="AM7" s="14" t="s">
        <v>1113</v>
      </c>
      <c r="AN7" s="14" t="s">
        <v>1100</v>
      </c>
      <c r="AO7" s="14" t="s">
        <v>1131</v>
      </c>
      <c r="AP7" s="14" t="s">
        <v>77</v>
      </c>
      <c r="AQ7" s="14" t="s">
        <v>117</v>
      </c>
      <c r="AR7" s="14" t="s">
        <v>117</v>
      </c>
      <c r="AS7" s="14" t="s">
        <v>117</v>
      </c>
      <c r="AT7" s="14" t="s">
        <v>119</v>
      </c>
      <c r="AU7" s="14" t="s">
        <v>117</v>
      </c>
      <c r="AV7" s="14" t="s">
        <v>1101</v>
      </c>
      <c r="AW7" s="14" t="s">
        <v>117</v>
      </c>
      <c r="AX7" s="14" t="s">
        <v>119</v>
      </c>
      <c r="AY7" s="14" t="s">
        <v>1116</v>
      </c>
      <c r="AZ7" s="14" t="s">
        <v>160</v>
      </c>
      <c r="BA7" s="14" t="s">
        <v>77</v>
      </c>
      <c r="BB7" s="14" t="s">
        <v>117</v>
      </c>
      <c r="BC7" s="14" t="s">
        <v>1103</v>
      </c>
      <c r="BD7" s="14" t="s">
        <v>1104</v>
      </c>
      <c r="BE7" s="14" t="s">
        <v>1093</v>
      </c>
      <c r="BF7" s="14" t="s">
        <v>1105</v>
      </c>
      <c r="BG7" s="14" t="s">
        <v>117</v>
      </c>
      <c r="BH7" s="14" t="s">
        <v>119</v>
      </c>
      <c r="BI7" s="14" t="s">
        <v>108</v>
      </c>
      <c r="BJ7" s="14" t="s">
        <v>1132</v>
      </c>
      <c r="BK7" s="14" t="s">
        <v>117</v>
      </c>
      <c r="BL7" s="14" t="s">
        <v>117</v>
      </c>
    </row>
    <row r="8" spans="1:64">
      <c r="A8" s="14" t="s">
        <v>68</v>
      </c>
      <c r="B8" s="14" t="s">
        <v>162</v>
      </c>
      <c r="C8" s="14" t="s">
        <v>157</v>
      </c>
      <c r="D8" s="14" t="s">
        <v>115</v>
      </c>
      <c r="E8" s="14" t="s">
        <v>151</v>
      </c>
      <c r="F8" s="14" t="s">
        <v>126</v>
      </c>
      <c r="G8" s="14" t="s">
        <v>398</v>
      </c>
      <c r="H8" s="14" t="s">
        <v>127</v>
      </c>
      <c r="I8" s="14" t="s">
        <v>114</v>
      </c>
      <c r="J8" s="14">
        <v>2</v>
      </c>
      <c r="K8" s="14" t="s">
        <v>114</v>
      </c>
      <c r="L8" s="14" t="s">
        <v>118</v>
      </c>
      <c r="M8" s="14" t="s">
        <v>1093</v>
      </c>
      <c r="N8" s="14" t="s">
        <v>117</v>
      </c>
      <c r="O8" s="14" t="s">
        <v>753</v>
      </c>
      <c r="P8" s="14" t="s">
        <v>77</v>
      </c>
      <c r="Q8" s="14" t="s">
        <v>566</v>
      </c>
      <c r="R8" s="14" t="s">
        <v>145</v>
      </c>
      <c r="S8" s="14" t="s">
        <v>117</v>
      </c>
      <c r="T8" s="14" t="s">
        <v>1093</v>
      </c>
      <c r="U8" s="14" t="s">
        <v>114</v>
      </c>
      <c r="V8" s="14" t="s">
        <v>115</v>
      </c>
      <c r="W8" s="14" t="s">
        <v>453</v>
      </c>
      <c r="X8" s="14" t="s">
        <v>117</v>
      </c>
      <c r="Y8" s="14" t="s">
        <v>454</v>
      </c>
      <c r="Z8" s="14" t="s">
        <v>1133</v>
      </c>
      <c r="AA8" s="14" t="s">
        <v>1134</v>
      </c>
      <c r="AB8" s="14" t="s">
        <v>32</v>
      </c>
      <c r="AC8" s="14" t="s">
        <v>161</v>
      </c>
      <c r="AD8" s="14">
        <v>32</v>
      </c>
      <c r="AE8" s="14" t="s">
        <v>1112</v>
      </c>
      <c r="AF8" s="14" t="s">
        <v>117</v>
      </c>
      <c r="AG8" s="14" t="s">
        <v>77</v>
      </c>
      <c r="AH8" s="14" t="s">
        <v>117</v>
      </c>
      <c r="AI8" s="14" t="s">
        <v>1135</v>
      </c>
      <c r="AJ8" s="14" t="s">
        <v>112</v>
      </c>
      <c r="AK8" s="14" t="s">
        <v>54</v>
      </c>
      <c r="AL8" s="14" t="s">
        <v>77</v>
      </c>
      <c r="AM8" s="14" t="s">
        <v>1113</v>
      </c>
      <c r="AN8" s="14" t="s">
        <v>1100</v>
      </c>
      <c r="AO8" s="14" t="s">
        <v>1131</v>
      </c>
      <c r="AP8" s="14" t="s">
        <v>77</v>
      </c>
      <c r="AQ8" s="14" t="s">
        <v>117</v>
      </c>
      <c r="AR8" s="14" t="s">
        <v>117</v>
      </c>
      <c r="AS8" s="14" t="s">
        <v>117</v>
      </c>
      <c r="AT8" s="14" t="s">
        <v>108</v>
      </c>
      <c r="AU8" s="14" t="s">
        <v>117</v>
      </c>
      <c r="AV8" s="14" t="s">
        <v>1101</v>
      </c>
      <c r="AW8" s="14" t="s">
        <v>117</v>
      </c>
      <c r="AX8" s="14" t="s">
        <v>119</v>
      </c>
      <c r="AY8" s="14" t="s">
        <v>1116</v>
      </c>
      <c r="AZ8" s="14" t="s">
        <v>160</v>
      </c>
      <c r="BA8" s="14" t="s">
        <v>77</v>
      </c>
      <c r="BB8" s="14" t="s">
        <v>117</v>
      </c>
      <c r="BC8" s="14" t="s">
        <v>1103</v>
      </c>
      <c r="BD8" s="14" t="s">
        <v>1104</v>
      </c>
      <c r="BE8" s="14" t="s">
        <v>1093</v>
      </c>
      <c r="BF8" s="14" t="s">
        <v>1105</v>
      </c>
      <c r="BG8" s="14" t="s">
        <v>117</v>
      </c>
      <c r="BH8" s="14" t="s">
        <v>119</v>
      </c>
      <c r="BI8" s="14" t="s">
        <v>108</v>
      </c>
      <c r="BJ8" s="14" t="s">
        <v>1132</v>
      </c>
      <c r="BK8" s="14" t="s">
        <v>117</v>
      </c>
      <c r="BL8" s="14" t="s">
        <v>117</v>
      </c>
    </row>
    <row r="9" spans="1:64">
      <c r="A9" s="14" t="s">
        <v>789</v>
      </c>
      <c r="B9" s="14" t="s">
        <v>108</v>
      </c>
      <c r="C9" s="14" t="s">
        <v>157</v>
      </c>
      <c r="D9" s="14" t="s">
        <v>115</v>
      </c>
      <c r="E9" s="14" t="s">
        <v>151</v>
      </c>
      <c r="F9" s="14" t="s">
        <v>132</v>
      </c>
      <c r="G9" s="14" t="s">
        <v>398</v>
      </c>
      <c r="H9" s="14" t="s">
        <v>133</v>
      </c>
      <c r="I9" s="14" t="s">
        <v>114</v>
      </c>
      <c r="J9" s="14">
        <v>3</v>
      </c>
      <c r="K9" s="14" t="s">
        <v>114</v>
      </c>
      <c r="L9" s="14" t="s">
        <v>118</v>
      </c>
      <c r="M9" s="14" t="s">
        <v>1093</v>
      </c>
      <c r="N9" s="14" t="s">
        <v>117</v>
      </c>
      <c r="O9" s="14" t="s">
        <v>731</v>
      </c>
      <c r="P9" s="14" t="s">
        <v>77</v>
      </c>
      <c r="Q9" s="14" t="s">
        <v>566</v>
      </c>
      <c r="R9" s="14" t="s">
        <v>1129</v>
      </c>
      <c r="S9" s="14" t="s">
        <v>117</v>
      </c>
      <c r="T9" s="14" t="s">
        <v>1093</v>
      </c>
      <c r="U9" s="14" t="s">
        <v>114</v>
      </c>
      <c r="V9" s="14" t="s">
        <v>115</v>
      </c>
      <c r="W9" s="14" t="s">
        <v>349</v>
      </c>
      <c r="X9" s="14" t="s">
        <v>117</v>
      </c>
      <c r="Y9" s="14" t="s">
        <v>350</v>
      </c>
      <c r="Z9" s="14" t="s">
        <v>1136</v>
      </c>
      <c r="AA9" s="14" t="s">
        <v>1137</v>
      </c>
      <c r="AB9" s="14" t="s">
        <v>38</v>
      </c>
      <c r="AC9" s="14" t="s">
        <v>161</v>
      </c>
      <c r="AD9" s="14">
        <v>48</v>
      </c>
      <c r="AE9" s="14" t="s">
        <v>1098</v>
      </c>
      <c r="AF9" s="14" t="s">
        <v>117</v>
      </c>
      <c r="AG9" s="14" t="s">
        <v>77</v>
      </c>
      <c r="AH9" s="14" t="s">
        <v>117</v>
      </c>
      <c r="AI9" s="14" t="s">
        <v>1138</v>
      </c>
      <c r="AJ9" s="14" t="s">
        <v>134</v>
      </c>
      <c r="AK9" s="14" t="s">
        <v>54</v>
      </c>
      <c r="AL9" s="14" t="s">
        <v>77</v>
      </c>
      <c r="AM9" s="14" t="s">
        <v>1113</v>
      </c>
      <c r="AN9" s="14" t="s">
        <v>1100</v>
      </c>
      <c r="AO9" s="14" t="s">
        <v>1131</v>
      </c>
      <c r="AP9" s="14" t="s">
        <v>77</v>
      </c>
      <c r="AQ9" s="14" t="s">
        <v>117</v>
      </c>
      <c r="AR9" s="14" t="s">
        <v>117</v>
      </c>
      <c r="AS9" s="14" t="s">
        <v>117</v>
      </c>
      <c r="AT9" s="14" t="s">
        <v>108</v>
      </c>
      <c r="AU9" s="14" t="s">
        <v>117</v>
      </c>
      <c r="AV9" s="14" t="s">
        <v>1101</v>
      </c>
      <c r="AW9" s="14" t="s">
        <v>117</v>
      </c>
      <c r="AX9" s="14" t="s">
        <v>119</v>
      </c>
      <c r="AY9" s="14" t="s">
        <v>1116</v>
      </c>
      <c r="AZ9" s="14" t="s">
        <v>160</v>
      </c>
      <c r="BA9" s="14" t="s">
        <v>77</v>
      </c>
      <c r="BB9" s="14" t="s">
        <v>117</v>
      </c>
      <c r="BC9" s="14" t="s">
        <v>1103</v>
      </c>
      <c r="BD9" s="14" t="s">
        <v>1104</v>
      </c>
      <c r="BE9" s="14" t="s">
        <v>1093</v>
      </c>
      <c r="BF9" s="14" t="s">
        <v>1105</v>
      </c>
      <c r="BG9" s="14" t="s">
        <v>117</v>
      </c>
      <c r="BH9" s="14" t="s">
        <v>119</v>
      </c>
      <c r="BI9" s="14" t="s">
        <v>108</v>
      </c>
      <c r="BJ9" s="14" t="s">
        <v>1132</v>
      </c>
      <c r="BK9" s="14" t="s">
        <v>117</v>
      </c>
      <c r="BL9" s="14" t="s">
        <v>117</v>
      </c>
    </row>
    <row r="10" spans="1:64">
      <c r="A10" s="14" t="s">
        <v>68</v>
      </c>
      <c r="B10" s="14" t="s">
        <v>162</v>
      </c>
      <c r="C10" s="14" t="s">
        <v>157</v>
      </c>
      <c r="D10" s="14" t="s">
        <v>115</v>
      </c>
      <c r="E10" s="14" t="s">
        <v>151</v>
      </c>
      <c r="F10" s="14" t="s">
        <v>132</v>
      </c>
      <c r="G10" s="14" t="s">
        <v>398</v>
      </c>
      <c r="H10" s="14" t="s">
        <v>133</v>
      </c>
      <c r="I10" s="14" t="s">
        <v>114</v>
      </c>
      <c r="J10" s="14">
        <v>3</v>
      </c>
      <c r="K10" s="14" t="s">
        <v>114</v>
      </c>
      <c r="L10" s="14" t="s">
        <v>118</v>
      </c>
      <c r="M10" s="14" t="s">
        <v>1093</v>
      </c>
      <c r="N10" s="14" t="s">
        <v>117</v>
      </c>
      <c r="O10" s="14" t="s">
        <v>731</v>
      </c>
      <c r="P10" s="14" t="s">
        <v>77</v>
      </c>
      <c r="Q10" s="14" t="s">
        <v>566</v>
      </c>
      <c r="R10" s="14" t="s">
        <v>145</v>
      </c>
      <c r="S10" s="14" t="s">
        <v>117</v>
      </c>
      <c r="T10" s="14" t="s">
        <v>1093</v>
      </c>
      <c r="U10" s="14" t="s">
        <v>114</v>
      </c>
      <c r="V10" s="14" t="s">
        <v>115</v>
      </c>
      <c r="W10" s="14" t="s">
        <v>331</v>
      </c>
      <c r="X10" s="14" t="s">
        <v>117</v>
      </c>
      <c r="Y10" s="14" t="s">
        <v>332</v>
      </c>
      <c r="Z10" s="14" t="s">
        <v>1139</v>
      </c>
      <c r="AA10" s="14" t="s">
        <v>1140</v>
      </c>
      <c r="AB10" s="14" t="s">
        <v>38</v>
      </c>
      <c r="AC10" s="14" t="s">
        <v>161</v>
      </c>
      <c r="AD10" s="14">
        <v>48</v>
      </c>
      <c r="AE10" s="14" t="s">
        <v>1112</v>
      </c>
      <c r="AF10" s="14" t="s">
        <v>117</v>
      </c>
      <c r="AG10" s="14" t="s">
        <v>77</v>
      </c>
      <c r="AH10" s="14" t="s">
        <v>117</v>
      </c>
      <c r="AI10" s="14" t="s">
        <v>614</v>
      </c>
      <c r="AJ10" s="14" t="s">
        <v>134</v>
      </c>
      <c r="AK10" s="14" t="s">
        <v>54</v>
      </c>
      <c r="AL10" s="14" t="s">
        <v>77</v>
      </c>
      <c r="AM10" s="14" t="s">
        <v>1113</v>
      </c>
      <c r="AN10" s="14" t="s">
        <v>1100</v>
      </c>
      <c r="AO10" s="14" t="s">
        <v>1131</v>
      </c>
      <c r="AP10" s="14" t="s">
        <v>77</v>
      </c>
      <c r="AQ10" s="14" t="s">
        <v>117</v>
      </c>
      <c r="AR10" s="14" t="s">
        <v>117</v>
      </c>
      <c r="AS10" s="14" t="s">
        <v>117</v>
      </c>
      <c r="AT10" s="14" t="s">
        <v>108</v>
      </c>
      <c r="AU10" s="14" t="s">
        <v>117</v>
      </c>
      <c r="AV10" s="14" t="s">
        <v>1101</v>
      </c>
      <c r="AW10" s="14" t="s">
        <v>117</v>
      </c>
      <c r="AX10" s="14" t="s">
        <v>119</v>
      </c>
      <c r="AY10" s="14" t="s">
        <v>1116</v>
      </c>
      <c r="AZ10" s="14" t="s">
        <v>160</v>
      </c>
      <c r="BA10" s="14" t="s">
        <v>77</v>
      </c>
      <c r="BB10" s="14" t="s">
        <v>117</v>
      </c>
      <c r="BC10" s="14" t="s">
        <v>1103</v>
      </c>
      <c r="BD10" s="14" t="s">
        <v>1104</v>
      </c>
      <c r="BE10" s="14" t="s">
        <v>1093</v>
      </c>
      <c r="BF10" s="14" t="s">
        <v>1105</v>
      </c>
      <c r="BG10" s="14" t="s">
        <v>117</v>
      </c>
      <c r="BH10" s="14" t="s">
        <v>119</v>
      </c>
      <c r="BI10" s="14" t="s">
        <v>108</v>
      </c>
      <c r="BJ10" s="14" t="s">
        <v>1132</v>
      </c>
      <c r="BK10" s="14" t="s">
        <v>117</v>
      </c>
      <c r="BL10" s="14" t="s">
        <v>117</v>
      </c>
    </row>
    <row r="11" spans="1:64">
      <c r="A11" s="14" t="s">
        <v>789</v>
      </c>
      <c r="B11" s="14" t="s">
        <v>108</v>
      </c>
      <c r="C11" s="14" t="s">
        <v>157</v>
      </c>
      <c r="D11" s="14" t="s">
        <v>115</v>
      </c>
      <c r="E11" s="14" t="s">
        <v>151</v>
      </c>
      <c r="F11" s="14" t="s">
        <v>428</v>
      </c>
      <c r="G11" s="14" t="s">
        <v>398</v>
      </c>
      <c r="H11" s="14" t="s">
        <v>429</v>
      </c>
      <c r="I11" s="14" t="s">
        <v>114</v>
      </c>
      <c r="J11" s="14">
        <v>3</v>
      </c>
      <c r="K11" s="14" t="s">
        <v>114</v>
      </c>
      <c r="L11" s="14" t="s">
        <v>118</v>
      </c>
      <c r="M11" s="14" t="s">
        <v>1093</v>
      </c>
      <c r="N11" s="14" t="s">
        <v>117</v>
      </c>
      <c r="O11" s="14" t="s">
        <v>728</v>
      </c>
      <c r="P11" s="14" t="s">
        <v>77</v>
      </c>
      <c r="Q11" s="14" t="s">
        <v>566</v>
      </c>
      <c r="R11" s="14" t="s">
        <v>1129</v>
      </c>
      <c r="S11" s="14" t="s">
        <v>117</v>
      </c>
      <c r="T11" s="14" t="s">
        <v>1093</v>
      </c>
      <c r="U11" s="14" t="s">
        <v>114</v>
      </c>
      <c r="V11" s="14" t="s">
        <v>115</v>
      </c>
      <c r="W11" s="14" t="s">
        <v>422</v>
      </c>
      <c r="X11" s="14" t="s">
        <v>117</v>
      </c>
      <c r="Y11" s="14" t="s">
        <v>423</v>
      </c>
      <c r="Z11" s="14" t="s">
        <v>1141</v>
      </c>
      <c r="AA11" s="14" t="s">
        <v>1142</v>
      </c>
      <c r="AB11" s="14" t="s">
        <v>38</v>
      </c>
      <c r="AC11" s="14" t="s">
        <v>161</v>
      </c>
      <c r="AD11" s="14">
        <v>48</v>
      </c>
      <c r="AE11" s="14" t="s">
        <v>1112</v>
      </c>
      <c r="AF11" s="14" t="s">
        <v>117</v>
      </c>
      <c r="AG11" s="14" t="s">
        <v>77</v>
      </c>
      <c r="AH11" s="14" t="s">
        <v>117</v>
      </c>
      <c r="AI11" s="14" t="s">
        <v>1143</v>
      </c>
      <c r="AJ11" s="14" t="s">
        <v>134</v>
      </c>
      <c r="AK11" s="14" t="s">
        <v>54</v>
      </c>
      <c r="AL11" s="14" t="s">
        <v>77</v>
      </c>
      <c r="AM11" s="14" t="s">
        <v>1113</v>
      </c>
      <c r="AN11" s="14" t="s">
        <v>1100</v>
      </c>
      <c r="AO11" s="14" t="s">
        <v>1131</v>
      </c>
      <c r="AP11" s="14" t="s">
        <v>77</v>
      </c>
      <c r="AQ11" s="14" t="s">
        <v>117</v>
      </c>
      <c r="AR11" s="14" t="s">
        <v>117</v>
      </c>
      <c r="AS11" s="14" t="s">
        <v>117</v>
      </c>
      <c r="AT11" s="14" t="s">
        <v>131</v>
      </c>
      <c r="AU11" s="14" t="s">
        <v>117</v>
      </c>
      <c r="AV11" s="14" t="s">
        <v>1101</v>
      </c>
      <c r="AW11" s="14" t="s">
        <v>117</v>
      </c>
      <c r="AX11" s="14" t="s">
        <v>119</v>
      </c>
      <c r="AY11" s="14" t="s">
        <v>1116</v>
      </c>
      <c r="AZ11" s="14" t="s">
        <v>160</v>
      </c>
      <c r="BA11" s="14" t="s">
        <v>77</v>
      </c>
      <c r="BB11" s="14" t="s">
        <v>117</v>
      </c>
      <c r="BC11" s="14" t="s">
        <v>1103</v>
      </c>
      <c r="BD11" s="14" t="s">
        <v>1104</v>
      </c>
      <c r="BE11" s="14" t="s">
        <v>1093</v>
      </c>
      <c r="BF11" s="14" t="s">
        <v>1105</v>
      </c>
      <c r="BG11" s="14" t="s">
        <v>117</v>
      </c>
      <c r="BH11" s="14" t="s">
        <v>119</v>
      </c>
      <c r="BI11" s="14" t="s">
        <v>108</v>
      </c>
      <c r="BJ11" s="14" t="s">
        <v>1132</v>
      </c>
      <c r="BK11" s="14" t="s">
        <v>117</v>
      </c>
      <c r="BL11" s="14" t="s">
        <v>117</v>
      </c>
    </row>
    <row r="12" spans="1:64">
      <c r="A12" s="14" t="s">
        <v>68</v>
      </c>
      <c r="B12" s="14" t="s">
        <v>162</v>
      </c>
      <c r="C12" s="14" t="s">
        <v>157</v>
      </c>
      <c r="D12" s="14" t="s">
        <v>115</v>
      </c>
      <c r="E12" s="14" t="s">
        <v>151</v>
      </c>
      <c r="F12" s="14" t="s">
        <v>428</v>
      </c>
      <c r="G12" s="14" t="s">
        <v>398</v>
      </c>
      <c r="H12" s="14" t="s">
        <v>429</v>
      </c>
      <c r="I12" s="14" t="s">
        <v>114</v>
      </c>
      <c r="J12" s="14">
        <v>3</v>
      </c>
      <c r="K12" s="14" t="s">
        <v>114</v>
      </c>
      <c r="L12" s="14" t="s">
        <v>118</v>
      </c>
      <c r="M12" s="14" t="s">
        <v>1093</v>
      </c>
      <c r="N12" s="14" t="s">
        <v>117</v>
      </c>
      <c r="O12" s="14" t="s">
        <v>728</v>
      </c>
      <c r="P12" s="14" t="s">
        <v>77</v>
      </c>
      <c r="Q12" s="14" t="s">
        <v>566</v>
      </c>
      <c r="R12" s="14" t="s">
        <v>145</v>
      </c>
      <c r="S12" s="14" t="s">
        <v>117</v>
      </c>
      <c r="T12" s="14" t="s">
        <v>1093</v>
      </c>
      <c r="U12" s="14" t="s">
        <v>114</v>
      </c>
      <c r="V12" s="14" t="s">
        <v>115</v>
      </c>
      <c r="W12" s="14" t="s">
        <v>422</v>
      </c>
      <c r="X12" s="14" t="s">
        <v>117</v>
      </c>
      <c r="Y12" s="14" t="s">
        <v>423</v>
      </c>
      <c r="Z12" s="14" t="s">
        <v>1141</v>
      </c>
      <c r="AA12" s="14" t="s">
        <v>1142</v>
      </c>
      <c r="AB12" s="14" t="s">
        <v>38</v>
      </c>
      <c r="AC12" s="14" t="s">
        <v>161</v>
      </c>
      <c r="AD12" s="14">
        <v>48</v>
      </c>
      <c r="AE12" s="14" t="s">
        <v>1112</v>
      </c>
      <c r="AF12" s="14" t="s">
        <v>117</v>
      </c>
      <c r="AG12" s="14" t="s">
        <v>77</v>
      </c>
      <c r="AH12" s="14" t="s">
        <v>117</v>
      </c>
      <c r="AI12" s="14" t="s">
        <v>1144</v>
      </c>
      <c r="AJ12" s="14" t="s">
        <v>134</v>
      </c>
      <c r="AK12" s="14" t="s">
        <v>54</v>
      </c>
      <c r="AL12" s="14" t="s">
        <v>77</v>
      </c>
      <c r="AM12" s="14" t="s">
        <v>1113</v>
      </c>
      <c r="AN12" s="14" t="s">
        <v>1100</v>
      </c>
      <c r="AO12" s="14" t="s">
        <v>1131</v>
      </c>
      <c r="AP12" s="14" t="s">
        <v>77</v>
      </c>
      <c r="AQ12" s="14" t="s">
        <v>117</v>
      </c>
      <c r="AR12" s="14" t="s">
        <v>117</v>
      </c>
      <c r="AS12" s="14" t="s">
        <v>117</v>
      </c>
      <c r="AT12" s="14" t="s">
        <v>119</v>
      </c>
      <c r="AU12" s="14" t="s">
        <v>117</v>
      </c>
      <c r="AV12" s="14" t="s">
        <v>1101</v>
      </c>
      <c r="AW12" s="14" t="s">
        <v>117</v>
      </c>
      <c r="AX12" s="14" t="s">
        <v>119</v>
      </c>
      <c r="AY12" s="14" t="s">
        <v>1116</v>
      </c>
      <c r="AZ12" s="14" t="s">
        <v>160</v>
      </c>
      <c r="BA12" s="14" t="s">
        <v>77</v>
      </c>
      <c r="BB12" s="14" t="s">
        <v>117</v>
      </c>
      <c r="BC12" s="14" t="s">
        <v>1103</v>
      </c>
      <c r="BD12" s="14" t="s">
        <v>1104</v>
      </c>
      <c r="BE12" s="14" t="s">
        <v>1093</v>
      </c>
      <c r="BF12" s="14" t="s">
        <v>1105</v>
      </c>
      <c r="BG12" s="14" t="s">
        <v>117</v>
      </c>
      <c r="BH12" s="14" t="s">
        <v>119</v>
      </c>
      <c r="BI12" s="14" t="s">
        <v>108</v>
      </c>
      <c r="BJ12" s="14" t="s">
        <v>1132</v>
      </c>
      <c r="BK12" s="14" t="s">
        <v>117</v>
      </c>
      <c r="BL12" s="14" t="s">
        <v>117</v>
      </c>
    </row>
    <row r="13" spans="1:64">
      <c r="A13" s="14" t="s">
        <v>789</v>
      </c>
      <c r="B13" s="14" t="s">
        <v>108</v>
      </c>
      <c r="C13" s="14" t="s">
        <v>157</v>
      </c>
      <c r="D13" s="14" t="s">
        <v>115</v>
      </c>
      <c r="E13" s="14" t="s">
        <v>151</v>
      </c>
      <c r="F13" s="14" t="s">
        <v>165</v>
      </c>
      <c r="G13" s="14" t="s">
        <v>398</v>
      </c>
      <c r="H13" s="14" t="s">
        <v>166</v>
      </c>
      <c r="I13" s="14" t="s">
        <v>114</v>
      </c>
      <c r="J13" s="14">
        <v>3</v>
      </c>
      <c r="K13" s="14" t="s">
        <v>114</v>
      </c>
      <c r="L13" s="14" t="s">
        <v>118</v>
      </c>
      <c r="M13" s="14" t="s">
        <v>1093</v>
      </c>
      <c r="N13" s="14" t="s">
        <v>117</v>
      </c>
      <c r="O13" s="14" t="s">
        <v>713</v>
      </c>
      <c r="P13" s="14" t="s">
        <v>77</v>
      </c>
      <c r="Q13" s="14" t="s">
        <v>566</v>
      </c>
      <c r="R13" s="14" t="s">
        <v>1129</v>
      </c>
      <c r="S13" s="14" t="s">
        <v>117</v>
      </c>
      <c r="T13" s="14" t="s">
        <v>1093</v>
      </c>
      <c r="U13" s="14" t="s">
        <v>114</v>
      </c>
      <c r="V13" s="14" t="s">
        <v>115</v>
      </c>
      <c r="W13" s="14" t="s">
        <v>158</v>
      </c>
      <c r="X13" s="14" t="s">
        <v>117</v>
      </c>
      <c r="Y13" s="14" t="s">
        <v>159</v>
      </c>
      <c r="Z13" s="14" t="s">
        <v>1145</v>
      </c>
      <c r="AA13" s="14" t="s">
        <v>1146</v>
      </c>
      <c r="AB13" s="14" t="s">
        <v>32</v>
      </c>
      <c r="AC13" s="14" t="s">
        <v>161</v>
      </c>
      <c r="AD13" s="14">
        <v>48</v>
      </c>
      <c r="AE13" s="14" t="s">
        <v>1098</v>
      </c>
      <c r="AF13" s="14" t="s">
        <v>117</v>
      </c>
      <c r="AG13" s="14" t="s">
        <v>77</v>
      </c>
      <c r="AH13" s="14" t="s">
        <v>117</v>
      </c>
      <c r="AI13" s="14" t="s">
        <v>1147</v>
      </c>
      <c r="AJ13" s="14" t="s">
        <v>134</v>
      </c>
      <c r="AK13" s="14" t="s">
        <v>54</v>
      </c>
      <c r="AL13" s="14" t="s">
        <v>77</v>
      </c>
      <c r="AM13" s="14" t="s">
        <v>1113</v>
      </c>
      <c r="AN13" s="14" t="s">
        <v>1100</v>
      </c>
      <c r="AO13" s="14" t="s">
        <v>1131</v>
      </c>
      <c r="AP13" s="14" t="s">
        <v>77</v>
      </c>
      <c r="AQ13" s="14" t="s">
        <v>117</v>
      </c>
      <c r="AR13" s="14" t="s">
        <v>117</v>
      </c>
      <c r="AS13" s="14" t="s">
        <v>117</v>
      </c>
      <c r="AT13" s="14" t="s">
        <v>162</v>
      </c>
      <c r="AU13" s="14" t="s">
        <v>117</v>
      </c>
      <c r="AV13" s="14" t="s">
        <v>1101</v>
      </c>
      <c r="AW13" s="14" t="s">
        <v>117</v>
      </c>
      <c r="AX13" s="14" t="s">
        <v>119</v>
      </c>
      <c r="AY13" s="14" t="s">
        <v>1116</v>
      </c>
      <c r="AZ13" s="14" t="s">
        <v>160</v>
      </c>
      <c r="BA13" s="14" t="s">
        <v>77</v>
      </c>
      <c r="BB13" s="14" t="s">
        <v>117</v>
      </c>
      <c r="BC13" s="14" t="s">
        <v>1103</v>
      </c>
      <c r="BD13" s="14" t="s">
        <v>1104</v>
      </c>
      <c r="BE13" s="14" t="s">
        <v>1093</v>
      </c>
      <c r="BF13" s="14" t="s">
        <v>1105</v>
      </c>
      <c r="BG13" s="14" t="s">
        <v>117</v>
      </c>
      <c r="BH13" s="14" t="s">
        <v>119</v>
      </c>
      <c r="BI13" s="14" t="s">
        <v>108</v>
      </c>
      <c r="BJ13" s="14" t="s">
        <v>1132</v>
      </c>
      <c r="BK13" s="14" t="s">
        <v>117</v>
      </c>
      <c r="BL13" s="14" t="s">
        <v>117</v>
      </c>
    </row>
    <row r="14" spans="1:64">
      <c r="A14" s="14" t="s">
        <v>789</v>
      </c>
      <c r="B14" s="14" t="s">
        <v>108</v>
      </c>
      <c r="C14" s="14" t="s">
        <v>157</v>
      </c>
      <c r="D14" s="14" t="s">
        <v>115</v>
      </c>
      <c r="E14" s="14" t="s">
        <v>151</v>
      </c>
      <c r="F14" s="14" t="s">
        <v>165</v>
      </c>
      <c r="G14" s="14" t="s">
        <v>398</v>
      </c>
      <c r="H14" s="14" t="s">
        <v>166</v>
      </c>
      <c r="I14" s="14" t="s">
        <v>114</v>
      </c>
      <c r="J14" s="14">
        <v>3</v>
      </c>
      <c r="K14" s="14" t="s">
        <v>114</v>
      </c>
      <c r="L14" s="14" t="s">
        <v>118</v>
      </c>
      <c r="M14" s="14" t="s">
        <v>1093</v>
      </c>
      <c r="N14" s="14" t="s">
        <v>117</v>
      </c>
      <c r="O14" s="14" t="s">
        <v>749</v>
      </c>
      <c r="P14" s="14" t="s">
        <v>77</v>
      </c>
      <c r="Q14" s="14" t="s">
        <v>566</v>
      </c>
      <c r="R14" s="14" t="s">
        <v>1129</v>
      </c>
      <c r="S14" s="14" t="s">
        <v>117</v>
      </c>
      <c r="T14" s="14" t="s">
        <v>1093</v>
      </c>
      <c r="U14" s="14" t="s">
        <v>114</v>
      </c>
      <c r="V14" s="14" t="s">
        <v>115</v>
      </c>
      <c r="W14" s="14" t="s">
        <v>364</v>
      </c>
      <c r="X14" s="14" t="s">
        <v>117</v>
      </c>
      <c r="Y14" s="14" t="s">
        <v>365</v>
      </c>
      <c r="Z14" s="14" t="s">
        <v>1148</v>
      </c>
      <c r="AA14" s="14" t="s">
        <v>1149</v>
      </c>
      <c r="AB14" s="14" t="s">
        <v>32</v>
      </c>
      <c r="AC14" s="14" t="s">
        <v>161</v>
      </c>
      <c r="AD14" s="14">
        <v>48</v>
      </c>
      <c r="AE14" s="14" t="s">
        <v>1098</v>
      </c>
      <c r="AF14" s="14" t="s">
        <v>117</v>
      </c>
      <c r="AG14" s="14" t="s">
        <v>77</v>
      </c>
      <c r="AH14" s="14" t="s">
        <v>117</v>
      </c>
      <c r="AI14" s="14" t="s">
        <v>1150</v>
      </c>
      <c r="AJ14" s="14" t="s">
        <v>134</v>
      </c>
      <c r="AK14" s="14" t="s">
        <v>54</v>
      </c>
      <c r="AL14" s="14" t="s">
        <v>77</v>
      </c>
      <c r="AM14" s="14" t="s">
        <v>1113</v>
      </c>
      <c r="AN14" s="14" t="s">
        <v>1100</v>
      </c>
      <c r="AO14" s="14" t="s">
        <v>1131</v>
      </c>
      <c r="AP14" s="14" t="s">
        <v>77</v>
      </c>
      <c r="AQ14" s="14" t="s">
        <v>117</v>
      </c>
      <c r="AR14" s="14" t="s">
        <v>117</v>
      </c>
      <c r="AS14" s="14" t="s">
        <v>117</v>
      </c>
      <c r="AT14" s="14" t="s">
        <v>141</v>
      </c>
      <c r="AU14" s="14" t="s">
        <v>117</v>
      </c>
      <c r="AV14" s="14" t="s">
        <v>1101</v>
      </c>
      <c r="AW14" s="14" t="s">
        <v>117</v>
      </c>
      <c r="AX14" s="14" t="s">
        <v>119</v>
      </c>
      <c r="AY14" s="14" t="s">
        <v>1116</v>
      </c>
      <c r="AZ14" s="14" t="s">
        <v>160</v>
      </c>
      <c r="BA14" s="14" t="s">
        <v>77</v>
      </c>
      <c r="BB14" s="14" t="s">
        <v>117</v>
      </c>
      <c r="BC14" s="14" t="s">
        <v>1103</v>
      </c>
      <c r="BD14" s="14" t="s">
        <v>1104</v>
      </c>
      <c r="BE14" s="14" t="s">
        <v>1093</v>
      </c>
      <c r="BF14" s="14" t="s">
        <v>1105</v>
      </c>
      <c r="BG14" s="14" t="s">
        <v>117</v>
      </c>
      <c r="BH14" s="14" t="s">
        <v>119</v>
      </c>
      <c r="BI14" s="14" t="s">
        <v>108</v>
      </c>
      <c r="BJ14" s="14" t="s">
        <v>1132</v>
      </c>
      <c r="BK14" s="14" t="s">
        <v>117</v>
      </c>
      <c r="BL14" s="14" t="s">
        <v>117</v>
      </c>
    </row>
    <row r="15" spans="1:64">
      <c r="A15" s="14" t="s">
        <v>789</v>
      </c>
      <c r="B15" s="14" t="s">
        <v>108</v>
      </c>
      <c r="C15" s="14" t="s">
        <v>157</v>
      </c>
      <c r="D15" s="14" t="s">
        <v>115</v>
      </c>
      <c r="E15" s="14" t="s">
        <v>151</v>
      </c>
      <c r="F15" s="14" t="s">
        <v>165</v>
      </c>
      <c r="G15" s="14" t="s">
        <v>398</v>
      </c>
      <c r="H15" s="14" t="s">
        <v>166</v>
      </c>
      <c r="I15" s="14" t="s">
        <v>114</v>
      </c>
      <c r="J15" s="14">
        <v>3</v>
      </c>
      <c r="K15" s="14" t="s">
        <v>114</v>
      </c>
      <c r="L15" s="14" t="s">
        <v>118</v>
      </c>
      <c r="M15" s="14" t="s">
        <v>1093</v>
      </c>
      <c r="N15" s="14" t="s">
        <v>117</v>
      </c>
      <c r="O15" s="14" t="s">
        <v>946</v>
      </c>
      <c r="P15" s="14" t="s">
        <v>77</v>
      </c>
      <c r="Q15" s="14" t="s">
        <v>566</v>
      </c>
      <c r="R15" s="14" t="s">
        <v>1129</v>
      </c>
      <c r="S15" s="14" t="s">
        <v>117</v>
      </c>
      <c r="T15" s="14" t="s">
        <v>1093</v>
      </c>
      <c r="U15" s="14" t="s">
        <v>114</v>
      </c>
      <c r="V15" s="14" t="s">
        <v>115</v>
      </c>
      <c r="W15" s="14" t="s">
        <v>303</v>
      </c>
      <c r="X15" s="14" t="s">
        <v>117</v>
      </c>
      <c r="Y15" s="14" t="s">
        <v>304</v>
      </c>
      <c r="Z15" s="14" t="s">
        <v>1151</v>
      </c>
      <c r="AA15" s="14" t="s">
        <v>1152</v>
      </c>
      <c r="AB15" s="14" t="s">
        <v>49</v>
      </c>
      <c r="AC15" s="14" t="s">
        <v>161</v>
      </c>
      <c r="AD15" s="14">
        <v>48</v>
      </c>
      <c r="AE15" s="14" t="s">
        <v>1112</v>
      </c>
      <c r="AF15" s="14" t="s">
        <v>117</v>
      </c>
      <c r="AG15" s="14" t="s">
        <v>77</v>
      </c>
      <c r="AH15" s="14" t="s">
        <v>117</v>
      </c>
      <c r="AI15" s="14" t="s">
        <v>1153</v>
      </c>
      <c r="AJ15" s="14" t="s">
        <v>134</v>
      </c>
      <c r="AK15" s="14" t="s">
        <v>54</v>
      </c>
      <c r="AL15" s="14" t="s">
        <v>77</v>
      </c>
      <c r="AM15" s="14" t="s">
        <v>1113</v>
      </c>
      <c r="AN15" s="14" t="s">
        <v>1100</v>
      </c>
      <c r="AO15" s="14" t="s">
        <v>1131</v>
      </c>
      <c r="AP15" s="14" t="s">
        <v>77</v>
      </c>
      <c r="AQ15" s="14" t="s">
        <v>117</v>
      </c>
      <c r="AR15" s="14" t="s">
        <v>117</v>
      </c>
      <c r="AS15" s="14" t="s">
        <v>117</v>
      </c>
      <c r="AT15" s="14" t="s">
        <v>119</v>
      </c>
      <c r="AU15" s="14" t="s">
        <v>117</v>
      </c>
      <c r="AV15" s="14" t="s">
        <v>1101</v>
      </c>
      <c r="AW15" s="14" t="s">
        <v>117</v>
      </c>
      <c r="AX15" s="14" t="s">
        <v>119</v>
      </c>
      <c r="AY15" s="14" t="s">
        <v>1116</v>
      </c>
      <c r="AZ15" s="14" t="s">
        <v>160</v>
      </c>
      <c r="BA15" s="14" t="s">
        <v>77</v>
      </c>
      <c r="BB15" s="14" t="s">
        <v>117</v>
      </c>
      <c r="BC15" s="14" t="s">
        <v>1103</v>
      </c>
      <c r="BD15" s="14" t="s">
        <v>1104</v>
      </c>
      <c r="BE15" s="14" t="s">
        <v>1093</v>
      </c>
      <c r="BF15" s="14" t="s">
        <v>1105</v>
      </c>
      <c r="BG15" s="14" t="s">
        <v>117</v>
      </c>
      <c r="BH15" s="14" t="s">
        <v>119</v>
      </c>
      <c r="BI15" s="14" t="s">
        <v>108</v>
      </c>
      <c r="BJ15" s="14" t="s">
        <v>1132</v>
      </c>
      <c r="BK15" s="14" t="s">
        <v>117</v>
      </c>
      <c r="BL15" s="14" t="s">
        <v>117</v>
      </c>
    </row>
    <row r="16" spans="1:64">
      <c r="A16" s="14" t="s">
        <v>68</v>
      </c>
      <c r="B16" s="14" t="s">
        <v>162</v>
      </c>
      <c r="C16" s="14" t="s">
        <v>157</v>
      </c>
      <c r="D16" s="14" t="s">
        <v>115</v>
      </c>
      <c r="E16" s="14" t="s">
        <v>151</v>
      </c>
      <c r="F16" s="14" t="s">
        <v>165</v>
      </c>
      <c r="G16" s="14" t="s">
        <v>398</v>
      </c>
      <c r="H16" s="14" t="s">
        <v>166</v>
      </c>
      <c r="I16" s="14" t="s">
        <v>114</v>
      </c>
      <c r="J16" s="14">
        <v>3</v>
      </c>
      <c r="K16" s="14" t="s">
        <v>114</v>
      </c>
      <c r="L16" s="14" t="s">
        <v>118</v>
      </c>
      <c r="M16" s="14" t="s">
        <v>1093</v>
      </c>
      <c r="N16" s="14" t="s">
        <v>117</v>
      </c>
      <c r="O16" s="14" t="s">
        <v>749</v>
      </c>
      <c r="P16" s="14" t="s">
        <v>77</v>
      </c>
      <c r="Q16" s="14" t="s">
        <v>566</v>
      </c>
      <c r="R16" s="14" t="s">
        <v>145</v>
      </c>
      <c r="S16" s="14" t="s">
        <v>117</v>
      </c>
      <c r="T16" s="14" t="s">
        <v>1093</v>
      </c>
      <c r="U16" s="14" t="s">
        <v>114</v>
      </c>
      <c r="V16" s="14" t="s">
        <v>115</v>
      </c>
      <c r="W16" s="14" t="s">
        <v>364</v>
      </c>
      <c r="X16" s="14" t="s">
        <v>117</v>
      </c>
      <c r="Y16" s="14" t="s">
        <v>365</v>
      </c>
      <c r="Z16" s="14" t="s">
        <v>1148</v>
      </c>
      <c r="AA16" s="14" t="s">
        <v>1149</v>
      </c>
      <c r="AB16" s="14" t="s">
        <v>32</v>
      </c>
      <c r="AC16" s="14" t="s">
        <v>161</v>
      </c>
      <c r="AD16" s="14">
        <v>48</v>
      </c>
      <c r="AE16" s="14" t="s">
        <v>1098</v>
      </c>
      <c r="AF16" s="14" t="s">
        <v>117</v>
      </c>
      <c r="AG16" s="14" t="s">
        <v>77</v>
      </c>
      <c r="AH16" s="14" t="s">
        <v>117</v>
      </c>
      <c r="AI16" s="14" t="s">
        <v>1154</v>
      </c>
      <c r="AJ16" s="14" t="s">
        <v>134</v>
      </c>
      <c r="AK16" s="14" t="s">
        <v>54</v>
      </c>
      <c r="AL16" s="14" t="s">
        <v>77</v>
      </c>
      <c r="AM16" s="14" t="s">
        <v>1113</v>
      </c>
      <c r="AN16" s="14" t="s">
        <v>1100</v>
      </c>
      <c r="AO16" s="14" t="s">
        <v>1131</v>
      </c>
      <c r="AP16" s="14" t="s">
        <v>77</v>
      </c>
      <c r="AQ16" s="14" t="s">
        <v>117</v>
      </c>
      <c r="AR16" s="14" t="s">
        <v>117</v>
      </c>
      <c r="AS16" s="14" t="s">
        <v>117</v>
      </c>
      <c r="AT16" s="14" t="s">
        <v>108</v>
      </c>
      <c r="AU16" s="14" t="s">
        <v>117</v>
      </c>
      <c r="AV16" s="14" t="s">
        <v>1101</v>
      </c>
      <c r="AW16" s="14" t="s">
        <v>117</v>
      </c>
      <c r="AX16" s="14" t="s">
        <v>119</v>
      </c>
      <c r="AY16" s="14" t="s">
        <v>1116</v>
      </c>
      <c r="AZ16" s="14" t="s">
        <v>160</v>
      </c>
      <c r="BA16" s="14" t="s">
        <v>77</v>
      </c>
      <c r="BB16" s="14" t="s">
        <v>117</v>
      </c>
      <c r="BC16" s="14" t="s">
        <v>1103</v>
      </c>
      <c r="BD16" s="14" t="s">
        <v>1104</v>
      </c>
      <c r="BE16" s="14" t="s">
        <v>1093</v>
      </c>
      <c r="BF16" s="14" t="s">
        <v>1105</v>
      </c>
      <c r="BG16" s="14" t="s">
        <v>117</v>
      </c>
      <c r="BH16" s="14" t="s">
        <v>119</v>
      </c>
      <c r="BI16" s="14" t="s">
        <v>108</v>
      </c>
      <c r="BJ16" s="14" t="s">
        <v>1132</v>
      </c>
      <c r="BK16" s="14" t="s">
        <v>117</v>
      </c>
      <c r="BL16" s="14" t="s">
        <v>117</v>
      </c>
    </row>
    <row r="17" spans="1:64">
      <c r="A17" s="14" t="s">
        <v>68</v>
      </c>
      <c r="B17" s="14" t="s">
        <v>162</v>
      </c>
      <c r="C17" s="14" t="s">
        <v>157</v>
      </c>
      <c r="D17" s="14" t="s">
        <v>115</v>
      </c>
      <c r="E17" s="14" t="s">
        <v>151</v>
      </c>
      <c r="F17" s="14" t="s">
        <v>165</v>
      </c>
      <c r="G17" s="14" t="s">
        <v>398</v>
      </c>
      <c r="H17" s="14" t="s">
        <v>166</v>
      </c>
      <c r="I17" s="14" t="s">
        <v>114</v>
      </c>
      <c r="J17" s="14">
        <v>3</v>
      </c>
      <c r="K17" s="14" t="s">
        <v>114</v>
      </c>
      <c r="L17" s="14" t="s">
        <v>118</v>
      </c>
      <c r="M17" s="14" t="s">
        <v>1093</v>
      </c>
      <c r="N17" s="14" t="s">
        <v>117</v>
      </c>
      <c r="O17" s="14" t="s">
        <v>946</v>
      </c>
      <c r="P17" s="14" t="s">
        <v>77</v>
      </c>
      <c r="Q17" s="14" t="s">
        <v>566</v>
      </c>
      <c r="R17" s="14" t="s">
        <v>145</v>
      </c>
      <c r="S17" s="14" t="s">
        <v>117</v>
      </c>
      <c r="T17" s="14" t="s">
        <v>1093</v>
      </c>
      <c r="U17" s="14" t="s">
        <v>114</v>
      </c>
      <c r="V17" s="14" t="s">
        <v>115</v>
      </c>
      <c r="W17" s="14" t="s">
        <v>349</v>
      </c>
      <c r="X17" s="14" t="s">
        <v>117</v>
      </c>
      <c r="Y17" s="14" t="s">
        <v>350</v>
      </c>
      <c r="Z17" s="14" t="s">
        <v>1136</v>
      </c>
      <c r="AA17" s="14" t="s">
        <v>1137</v>
      </c>
      <c r="AB17" s="14" t="s">
        <v>38</v>
      </c>
      <c r="AC17" s="14" t="s">
        <v>161</v>
      </c>
      <c r="AD17" s="14">
        <v>48</v>
      </c>
      <c r="AE17" s="14" t="s">
        <v>1098</v>
      </c>
      <c r="AF17" s="14" t="s">
        <v>117</v>
      </c>
      <c r="AG17" s="14" t="s">
        <v>77</v>
      </c>
      <c r="AH17" s="14" t="s">
        <v>117</v>
      </c>
      <c r="AI17" s="14" t="s">
        <v>1155</v>
      </c>
      <c r="AJ17" s="14" t="s">
        <v>134</v>
      </c>
      <c r="AK17" s="14" t="s">
        <v>54</v>
      </c>
      <c r="AL17" s="14" t="s">
        <v>77</v>
      </c>
      <c r="AM17" s="14" t="s">
        <v>1113</v>
      </c>
      <c r="AN17" s="14" t="s">
        <v>1100</v>
      </c>
      <c r="AO17" s="14" t="s">
        <v>1131</v>
      </c>
      <c r="AP17" s="14" t="s">
        <v>77</v>
      </c>
      <c r="AQ17" s="14" t="s">
        <v>117</v>
      </c>
      <c r="AR17" s="14" t="s">
        <v>117</v>
      </c>
      <c r="AS17" s="14" t="s">
        <v>117</v>
      </c>
      <c r="AT17" s="14" t="s">
        <v>119</v>
      </c>
      <c r="AU17" s="14" t="s">
        <v>117</v>
      </c>
      <c r="AV17" s="14" t="s">
        <v>1101</v>
      </c>
      <c r="AW17" s="14" t="s">
        <v>117</v>
      </c>
      <c r="AX17" s="14" t="s">
        <v>119</v>
      </c>
      <c r="AY17" s="14" t="s">
        <v>1116</v>
      </c>
      <c r="AZ17" s="14" t="s">
        <v>160</v>
      </c>
      <c r="BA17" s="14" t="s">
        <v>77</v>
      </c>
      <c r="BB17" s="14" t="s">
        <v>117</v>
      </c>
      <c r="BC17" s="14" t="s">
        <v>1103</v>
      </c>
      <c r="BD17" s="14" t="s">
        <v>1104</v>
      </c>
      <c r="BE17" s="14" t="s">
        <v>1093</v>
      </c>
      <c r="BF17" s="14" t="s">
        <v>1105</v>
      </c>
      <c r="BG17" s="14" t="s">
        <v>117</v>
      </c>
      <c r="BH17" s="14" t="s">
        <v>119</v>
      </c>
      <c r="BI17" s="14" t="s">
        <v>108</v>
      </c>
      <c r="BJ17" s="14" t="s">
        <v>1132</v>
      </c>
      <c r="BK17" s="14" t="s">
        <v>117</v>
      </c>
      <c r="BL17" s="14" t="s">
        <v>117</v>
      </c>
    </row>
    <row r="18" spans="1:64">
      <c r="A18" s="14" t="s">
        <v>68</v>
      </c>
      <c r="B18" s="14" t="s">
        <v>162</v>
      </c>
      <c r="C18" s="14" t="s">
        <v>157</v>
      </c>
      <c r="D18" s="14" t="s">
        <v>115</v>
      </c>
      <c r="E18" s="14" t="s">
        <v>151</v>
      </c>
      <c r="F18" s="14" t="s">
        <v>165</v>
      </c>
      <c r="G18" s="14" t="s">
        <v>398</v>
      </c>
      <c r="H18" s="14" t="s">
        <v>166</v>
      </c>
      <c r="I18" s="14" t="s">
        <v>114</v>
      </c>
      <c r="J18" s="14">
        <v>3</v>
      </c>
      <c r="K18" s="14" t="s">
        <v>114</v>
      </c>
      <c r="L18" s="14" t="s">
        <v>118</v>
      </c>
      <c r="M18" s="14" t="s">
        <v>1093</v>
      </c>
      <c r="N18" s="14" t="s">
        <v>117</v>
      </c>
      <c r="O18" s="14" t="s">
        <v>713</v>
      </c>
      <c r="P18" s="14" t="s">
        <v>77</v>
      </c>
      <c r="Q18" s="14" t="s">
        <v>566</v>
      </c>
      <c r="R18" s="14" t="s">
        <v>145</v>
      </c>
      <c r="S18" s="14" t="s">
        <v>117</v>
      </c>
      <c r="T18" s="14" t="s">
        <v>1093</v>
      </c>
      <c r="U18" s="14" t="s">
        <v>114</v>
      </c>
      <c r="V18" s="14" t="s">
        <v>115</v>
      </c>
      <c r="W18" s="14" t="s">
        <v>158</v>
      </c>
      <c r="X18" s="14" t="s">
        <v>117</v>
      </c>
      <c r="Y18" s="14" t="s">
        <v>159</v>
      </c>
      <c r="Z18" s="14" t="s">
        <v>1145</v>
      </c>
      <c r="AA18" s="14" t="s">
        <v>1146</v>
      </c>
      <c r="AB18" s="14" t="s">
        <v>32</v>
      </c>
      <c r="AC18" s="14" t="s">
        <v>161</v>
      </c>
      <c r="AD18" s="14">
        <v>48</v>
      </c>
      <c r="AE18" s="14" t="s">
        <v>1098</v>
      </c>
      <c r="AF18" s="14" t="s">
        <v>117</v>
      </c>
      <c r="AG18" s="14" t="s">
        <v>77</v>
      </c>
      <c r="AH18" s="14" t="s">
        <v>117</v>
      </c>
      <c r="AI18" s="14" t="s">
        <v>1156</v>
      </c>
      <c r="AJ18" s="14" t="s">
        <v>134</v>
      </c>
      <c r="AK18" s="14" t="s">
        <v>54</v>
      </c>
      <c r="AL18" s="14" t="s">
        <v>77</v>
      </c>
      <c r="AM18" s="14" t="s">
        <v>1113</v>
      </c>
      <c r="AN18" s="14" t="s">
        <v>1100</v>
      </c>
      <c r="AO18" s="14" t="s">
        <v>1131</v>
      </c>
      <c r="AP18" s="14" t="s">
        <v>77</v>
      </c>
      <c r="AQ18" s="14" t="s">
        <v>117</v>
      </c>
      <c r="AR18" s="14" t="s">
        <v>117</v>
      </c>
      <c r="AS18" s="14" t="s">
        <v>117</v>
      </c>
      <c r="AT18" s="14" t="s">
        <v>119</v>
      </c>
      <c r="AU18" s="14" t="s">
        <v>117</v>
      </c>
      <c r="AV18" s="14" t="s">
        <v>1101</v>
      </c>
      <c r="AW18" s="14" t="s">
        <v>117</v>
      </c>
      <c r="AX18" s="14" t="s">
        <v>119</v>
      </c>
      <c r="AY18" s="14" t="s">
        <v>1116</v>
      </c>
      <c r="AZ18" s="14" t="s">
        <v>160</v>
      </c>
      <c r="BA18" s="14" t="s">
        <v>77</v>
      </c>
      <c r="BB18" s="14" t="s">
        <v>117</v>
      </c>
      <c r="BC18" s="14" t="s">
        <v>1103</v>
      </c>
      <c r="BD18" s="14" t="s">
        <v>1104</v>
      </c>
      <c r="BE18" s="14" t="s">
        <v>1093</v>
      </c>
      <c r="BF18" s="14" t="s">
        <v>1105</v>
      </c>
      <c r="BG18" s="14" t="s">
        <v>117</v>
      </c>
      <c r="BH18" s="14" t="s">
        <v>119</v>
      </c>
      <c r="BI18" s="14" t="s">
        <v>108</v>
      </c>
      <c r="BJ18" s="14" t="s">
        <v>1132</v>
      </c>
      <c r="BK18" s="14" t="s">
        <v>117</v>
      </c>
      <c r="BL18" s="14" t="s">
        <v>117</v>
      </c>
    </row>
    <row r="19" spans="1:64">
      <c r="A19" s="14" t="s">
        <v>789</v>
      </c>
      <c r="B19" s="14" t="s">
        <v>108</v>
      </c>
      <c r="C19" s="14" t="s">
        <v>157</v>
      </c>
      <c r="D19" s="14" t="s">
        <v>115</v>
      </c>
      <c r="E19" s="14" t="s">
        <v>151</v>
      </c>
      <c r="F19" s="14" t="s">
        <v>110</v>
      </c>
      <c r="G19" s="14" t="s">
        <v>169</v>
      </c>
      <c r="H19" s="14" t="s">
        <v>111</v>
      </c>
      <c r="I19" s="14" t="s">
        <v>114</v>
      </c>
      <c r="J19" s="14">
        <v>2</v>
      </c>
      <c r="K19" s="14" t="s">
        <v>114</v>
      </c>
      <c r="L19" s="14" t="s">
        <v>118</v>
      </c>
      <c r="M19" s="14" t="s">
        <v>1093</v>
      </c>
      <c r="N19" s="14" t="s">
        <v>117</v>
      </c>
      <c r="O19" s="14" t="s">
        <v>716</v>
      </c>
      <c r="P19" s="14" t="s">
        <v>77</v>
      </c>
      <c r="Q19" s="14" t="s">
        <v>566</v>
      </c>
      <c r="R19" s="14" t="s">
        <v>1129</v>
      </c>
      <c r="S19" s="14" t="s">
        <v>117</v>
      </c>
      <c r="T19" s="14" t="s">
        <v>1093</v>
      </c>
      <c r="U19" s="14" t="s">
        <v>114</v>
      </c>
      <c r="V19" s="14" t="s">
        <v>115</v>
      </c>
      <c r="W19" s="14" t="s">
        <v>173</v>
      </c>
      <c r="X19" s="14" t="s">
        <v>117</v>
      </c>
      <c r="Y19" s="14" t="s">
        <v>174</v>
      </c>
      <c r="Z19" s="14" t="s">
        <v>1157</v>
      </c>
      <c r="AA19" s="14" t="s">
        <v>1158</v>
      </c>
      <c r="AB19" s="14" t="s">
        <v>38</v>
      </c>
      <c r="AC19" s="14" t="s">
        <v>161</v>
      </c>
      <c r="AD19" s="14">
        <v>32</v>
      </c>
      <c r="AE19" s="14" t="s">
        <v>1098</v>
      </c>
      <c r="AF19" s="14" t="s">
        <v>117</v>
      </c>
      <c r="AG19" s="14" t="s">
        <v>77</v>
      </c>
      <c r="AH19" s="14" t="s">
        <v>117</v>
      </c>
      <c r="AI19" s="14" t="s">
        <v>1159</v>
      </c>
      <c r="AJ19" s="14" t="s">
        <v>112</v>
      </c>
      <c r="AK19" s="14" t="s">
        <v>54</v>
      </c>
      <c r="AL19" s="14" t="s">
        <v>77</v>
      </c>
      <c r="AM19" s="14" t="s">
        <v>1113</v>
      </c>
      <c r="AN19" s="14" t="s">
        <v>1100</v>
      </c>
      <c r="AO19" s="14" t="s">
        <v>1131</v>
      </c>
      <c r="AP19" s="14" t="s">
        <v>77</v>
      </c>
      <c r="AQ19" s="14" t="s">
        <v>117</v>
      </c>
      <c r="AR19" s="14" t="s">
        <v>117</v>
      </c>
      <c r="AS19" s="14" t="s">
        <v>117</v>
      </c>
      <c r="AT19" s="14" t="s">
        <v>108</v>
      </c>
      <c r="AU19" s="14" t="s">
        <v>117</v>
      </c>
      <c r="AV19" s="14" t="s">
        <v>1101</v>
      </c>
      <c r="AW19" s="14" t="s">
        <v>117</v>
      </c>
      <c r="AX19" s="14" t="s">
        <v>119</v>
      </c>
      <c r="AY19" s="14" t="s">
        <v>1116</v>
      </c>
      <c r="AZ19" s="14" t="s">
        <v>160</v>
      </c>
      <c r="BA19" s="14" t="s">
        <v>77</v>
      </c>
      <c r="BB19" s="14" t="s">
        <v>117</v>
      </c>
      <c r="BC19" s="14" t="s">
        <v>1103</v>
      </c>
      <c r="BD19" s="14" t="s">
        <v>1104</v>
      </c>
      <c r="BE19" s="14" t="s">
        <v>1093</v>
      </c>
      <c r="BF19" s="14" t="s">
        <v>1105</v>
      </c>
      <c r="BG19" s="14" t="s">
        <v>117</v>
      </c>
      <c r="BH19" s="14" t="s">
        <v>119</v>
      </c>
      <c r="BI19" s="14" t="s">
        <v>108</v>
      </c>
      <c r="BJ19" s="14" t="s">
        <v>1132</v>
      </c>
      <c r="BK19" s="14" t="s">
        <v>117</v>
      </c>
      <c r="BL19" s="14" t="s">
        <v>117</v>
      </c>
    </row>
    <row r="20" spans="1:64">
      <c r="A20" s="14" t="s">
        <v>68</v>
      </c>
      <c r="B20" s="14" t="s">
        <v>162</v>
      </c>
      <c r="C20" s="14" t="s">
        <v>157</v>
      </c>
      <c r="D20" s="14" t="s">
        <v>115</v>
      </c>
      <c r="E20" s="14" t="s">
        <v>151</v>
      </c>
      <c r="F20" s="14" t="s">
        <v>110</v>
      </c>
      <c r="G20" s="14" t="s">
        <v>169</v>
      </c>
      <c r="H20" s="14" t="s">
        <v>111</v>
      </c>
      <c r="I20" s="14" t="s">
        <v>114</v>
      </c>
      <c r="J20" s="14">
        <v>2</v>
      </c>
      <c r="K20" s="14" t="s">
        <v>114</v>
      </c>
      <c r="L20" s="14" t="s">
        <v>118</v>
      </c>
      <c r="M20" s="14" t="s">
        <v>1093</v>
      </c>
      <c r="N20" s="14" t="s">
        <v>117</v>
      </c>
      <c r="O20" s="14" t="s">
        <v>714</v>
      </c>
      <c r="P20" s="14" t="s">
        <v>77</v>
      </c>
      <c r="Q20" s="14" t="s">
        <v>566</v>
      </c>
      <c r="R20" s="14" t="s">
        <v>145</v>
      </c>
      <c r="S20" s="14" t="s">
        <v>117</v>
      </c>
      <c r="T20" s="14" t="s">
        <v>1093</v>
      </c>
      <c r="U20" s="14" t="s">
        <v>114</v>
      </c>
      <c r="V20" s="14" t="s">
        <v>115</v>
      </c>
      <c r="W20" s="14" t="s">
        <v>168</v>
      </c>
      <c r="X20" s="14" t="s">
        <v>117</v>
      </c>
      <c r="Y20" s="14" t="s">
        <v>169</v>
      </c>
      <c r="Z20" s="14" t="s">
        <v>1160</v>
      </c>
      <c r="AA20" s="14" t="s">
        <v>1161</v>
      </c>
      <c r="AB20" s="14" t="s">
        <v>38</v>
      </c>
      <c r="AC20" s="14" t="s">
        <v>161</v>
      </c>
      <c r="AD20" s="14">
        <v>32</v>
      </c>
      <c r="AE20" s="14" t="s">
        <v>1112</v>
      </c>
      <c r="AF20" s="14" t="s">
        <v>117</v>
      </c>
      <c r="AG20" s="14" t="s">
        <v>77</v>
      </c>
      <c r="AH20" s="14" t="s">
        <v>117</v>
      </c>
      <c r="AI20" s="14" t="s">
        <v>1162</v>
      </c>
      <c r="AJ20" s="14" t="s">
        <v>112</v>
      </c>
      <c r="AK20" s="14" t="s">
        <v>54</v>
      </c>
      <c r="AL20" s="14" t="s">
        <v>77</v>
      </c>
      <c r="AM20" s="14" t="s">
        <v>1113</v>
      </c>
      <c r="AN20" s="14" t="s">
        <v>1100</v>
      </c>
      <c r="AO20" s="14" t="s">
        <v>1131</v>
      </c>
      <c r="AP20" s="14" t="s">
        <v>77</v>
      </c>
      <c r="AQ20" s="14" t="s">
        <v>117</v>
      </c>
      <c r="AR20" s="14" t="s">
        <v>117</v>
      </c>
      <c r="AS20" s="14" t="s">
        <v>117</v>
      </c>
      <c r="AT20" s="14" t="s">
        <v>119</v>
      </c>
      <c r="AU20" s="14" t="s">
        <v>117</v>
      </c>
      <c r="AV20" s="14" t="s">
        <v>1101</v>
      </c>
      <c r="AW20" s="14" t="s">
        <v>117</v>
      </c>
      <c r="AX20" s="14" t="s">
        <v>119</v>
      </c>
      <c r="AY20" s="14" t="s">
        <v>1116</v>
      </c>
      <c r="AZ20" s="14" t="s">
        <v>160</v>
      </c>
      <c r="BA20" s="14" t="s">
        <v>77</v>
      </c>
      <c r="BB20" s="14" t="s">
        <v>117</v>
      </c>
      <c r="BC20" s="14" t="s">
        <v>1103</v>
      </c>
      <c r="BD20" s="14" t="s">
        <v>1104</v>
      </c>
      <c r="BE20" s="14" t="s">
        <v>1093</v>
      </c>
      <c r="BF20" s="14" t="s">
        <v>1105</v>
      </c>
      <c r="BG20" s="14" t="s">
        <v>117</v>
      </c>
      <c r="BH20" s="14" t="s">
        <v>119</v>
      </c>
      <c r="BI20" s="14" t="s">
        <v>108</v>
      </c>
      <c r="BJ20" s="14" t="s">
        <v>1132</v>
      </c>
      <c r="BK20" s="14" t="s">
        <v>117</v>
      </c>
      <c r="BL20" s="14" t="s">
        <v>117</v>
      </c>
    </row>
    <row r="21" spans="1:64">
      <c r="A21" s="14" t="s">
        <v>68</v>
      </c>
      <c r="B21" s="14" t="s">
        <v>162</v>
      </c>
      <c r="C21" s="14" t="s">
        <v>157</v>
      </c>
      <c r="D21" s="14" t="s">
        <v>115</v>
      </c>
      <c r="E21" s="14" t="s">
        <v>151</v>
      </c>
      <c r="F21" s="14" t="s">
        <v>110</v>
      </c>
      <c r="G21" s="14" t="s">
        <v>169</v>
      </c>
      <c r="H21" s="14" t="s">
        <v>111</v>
      </c>
      <c r="I21" s="14" t="s">
        <v>114</v>
      </c>
      <c r="J21" s="14">
        <v>2</v>
      </c>
      <c r="K21" s="14" t="s">
        <v>114</v>
      </c>
      <c r="L21" s="14" t="s">
        <v>118</v>
      </c>
      <c r="M21" s="14" t="s">
        <v>1093</v>
      </c>
      <c r="N21" s="14" t="s">
        <v>117</v>
      </c>
      <c r="O21" s="14" t="s">
        <v>716</v>
      </c>
      <c r="P21" s="14" t="s">
        <v>77</v>
      </c>
      <c r="Q21" s="14" t="s">
        <v>566</v>
      </c>
      <c r="R21" s="14" t="s">
        <v>145</v>
      </c>
      <c r="S21" s="14" t="s">
        <v>117</v>
      </c>
      <c r="T21" s="14" t="s">
        <v>1093</v>
      </c>
      <c r="U21" s="14" t="s">
        <v>114</v>
      </c>
      <c r="V21" s="14" t="s">
        <v>115</v>
      </c>
      <c r="W21" s="14" t="s">
        <v>173</v>
      </c>
      <c r="X21" s="14" t="s">
        <v>117</v>
      </c>
      <c r="Y21" s="14" t="s">
        <v>174</v>
      </c>
      <c r="Z21" s="14" t="s">
        <v>1157</v>
      </c>
      <c r="AA21" s="14" t="s">
        <v>1158</v>
      </c>
      <c r="AB21" s="14" t="s">
        <v>38</v>
      </c>
      <c r="AC21" s="14" t="s">
        <v>161</v>
      </c>
      <c r="AD21" s="14">
        <v>32</v>
      </c>
      <c r="AE21" s="14" t="s">
        <v>1098</v>
      </c>
      <c r="AF21" s="14" t="s">
        <v>117</v>
      </c>
      <c r="AG21" s="14" t="s">
        <v>77</v>
      </c>
      <c r="AH21" s="14" t="s">
        <v>117</v>
      </c>
      <c r="AI21" s="14" t="s">
        <v>1163</v>
      </c>
      <c r="AJ21" s="14" t="s">
        <v>112</v>
      </c>
      <c r="AK21" s="14" t="s">
        <v>54</v>
      </c>
      <c r="AL21" s="14" t="s">
        <v>77</v>
      </c>
      <c r="AM21" s="14" t="s">
        <v>1113</v>
      </c>
      <c r="AN21" s="14" t="s">
        <v>1100</v>
      </c>
      <c r="AO21" s="14" t="s">
        <v>1131</v>
      </c>
      <c r="AP21" s="14" t="s">
        <v>77</v>
      </c>
      <c r="AQ21" s="14" t="s">
        <v>117</v>
      </c>
      <c r="AR21" s="14" t="s">
        <v>117</v>
      </c>
      <c r="AS21" s="14" t="s">
        <v>117</v>
      </c>
      <c r="AT21" s="14" t="s">
        <v>108</v>
      </c>
      <c r="AU21" s="14" t="s">
        <v>117</v>
      </c>
      <c r="AV21" s="14" t="s">
        <v>1101</v>
      </c>
      <c r="AW21" s="14" t="s">
        <v>117</v>
      </c>
      <c r="AX21" s="14" t="s">
        <v>119</v>
      </c>
      <c r="AY21" s="14" t="s">
        <v>1116</v>
      </c>
      <c r="AZ21" s="14" t="s">
        <v>160</v>
      </c>
      <c r="BA21" s="14" t="s">
        <v>77</v>
      </c>
      <c r="BB21" s="14" t="s">
        <v>117</v>
      </c>
      <c r="BC21" s="14" t="s">
        <v>1103</v>
      </c>
      <c r="BD21" s="14" t="s">
        <v>1104</v>
      </c>
      <c r="BE21" s="14" t="s">
        <v>1093</v>
      </c>
      <c r="BF21" s="14" t="s">
        <v>1105</v>
      </c>
      <c r="BG21" s="14" t="s">
        <v>117</v>
      </c>
      <c r="BH21" s="14" t="s">
        <v>119</v>
      </c>
      <c r="BI21" s="14" t="s">
        <v>108</v>
      </c>
      <c r="BJ21" s="14" t="s">
        <v>1132</v>
      </c>
      <c r="BK21" s="14" t="s">
        <v>117</v>
      </c>
      <c r="BL21" s="14" t="s">
        <v>117</v>
      </c>
    </row>
    <row r="22" spans="1:64">
      <c r="A22" s="14" t="s">
        <v>789</v>
      </c>
      <c r="B22" s="14" t="s">
        <v>108</v>
      </c>
      <c r="C22" s="14" t="s">
        <v>157</v>
      </c>
      <c r="D22" s="14" t="s">
        <v>115</v>
      </c>
      <c r="E22" s="14" t="s">
        <v>151</v>
      </c>
      <c r="F22" s="14" t="s">
        <v>122</v>
      </c>
      <c r="G22" s="14" t="s">
        <v>237</v>
      </c>
      <c r="H22" s="14" t="s">
        <v>123</v>
      </c>
      <c r="I22" s="14" t="s">
        <v>114</v>
      </c>
      <c r="J22" s="14">
        <v>2.5</v>
      </c>
      <c r="K22" s="14" t="s">
        <v>114</v>
      </c>
      <c r="L22" s="14" t="s">
        <v>118</v>
      </c>
      <c r="M22" s="14" t="s">
        <v>1093</v>
      </c>
      <c r="N22" s="14" t="s">
        <v>117</v>
      </c>
      <c r="O22" s="14" t="s">
        <v>722</v>
      </c>
      <c r="P22" s="14" t="s">
        <v>77</v>
      </c>
      <c r="Q22" s="14" t="s">
        <v>566</v>
      </c>
      <c r="R22" s="14" t="s">
        <v>1129</v>
      </c>
      <c r="S22" s="14" t="s">
        <v>117</v>
      </c>
      <c r="T22" s="14" t="s">
        <v>1093</v>
      </c>
      <c r="U22" s="14" t="s">
        <v>114</v>
      </c>
      <c r="V22" s="14" t="s">
        <v>115</v>
      </c>
      <c r="W22" s="14" t="s">
        <v>242</v>
      </c>
      <c r="X22" s="14" t="s">
        <v>117</v>
      </c>
      <c r="Y22" s="14" t="s">
        <v>243</v>
      </c>
      <c r="Z22" s="14" t="s">
        <v>1164</v>
      </c>
      <c r="AA22" s="14" t="s">
        <v>1165</v>
      </c>
      <c r="AB22" s="14" t="s">
        <v>32</v>
      </c>
      <c r="AC22" s="14" t="s">
        <v>161</v>
      </c>
      <c r="AD22" s="14">
        <v>40</v>
      </c>
      <c r="AE22" s="14" t="s">
        <v>1098</v>
      </c>
      <c r="AF22" s="14" t="s">
        <v>117</v>
      </c>
      <c r="AG22" s="14" t="s">
        <v>77</v>
      </c>
      <c r="AH22" s="14" t="s">
        <v>117</v>
      </c>
      <c r="AI22" s="14" t="s">
        <v>1130</v>
      </c>
      <c r="AJ22" s="14" t="s">
        <v>120</v>
      </c>
      <c r="AK22" s="14" t="s">
        <v>54</v>
      </c>
      <c r="AL22" s="14" t="s">
        <v>77</v>
      </c>
      <c r="AM22" s="14" t="s">
        <v>1113</v>
      </c>
      <c r="AN22" s="14" t="s">
        <v>1100</v>
      </c>
      <c r="AO22" s="14" t="s">
        <v>1131</v>
      </c>
      <c r="AP22" s="14" t="s">
        <v>77</v>
      </c>
      <c r="AQ22" s="14" t="s">
        <v>117</v>
      </c>
      <c r="AR22" s="14" t="s">
        <v>117</v>
      </c>
      <c r="AS22" s="14" t="s">
        <v>117</v>
      </c>
      <c r="AT22" s="14" t="s">
        <v>119</v>
      </c>
      <c r="AU22" s="14" t="s">
        <v>117</v>
      </c>
      <c r="AV22" s="14" t="s">
        <v>1101</v>
      </c>
      <c r="AW22" s="14" t="s">
        <v>117</v>
      </c>
      <c r="AX22" s="14" t="s">
        <v>119</v>
      </c>
      <c r="AY22" s="14" t="s">
        <v>1116</v>
      </c>
      <c r="AZ22" s="14" t="s">
        <v>160</v>
      </c>
      <c r="BA22" s="14" t="s">
        <v>77</v>
      </c>
      <c r="BB22" s="14" t="s">
        <v>117</v>
      </c>
      <c r="BC22" s="14" t="s">
        <v>1103</v>
      </c>
      <c r="BD22" s="14" t="s">
        <v>1104</v>
      </c>
      <c r="BE22" s="14" t="s">
        <v>1093</v>
      </c>
      <c r="BF22" s="14" t="s">
        <v>1105</v>
      </c>
      <c r="BG22" s="14" t="s">
        <v>117</v>
      </c>
      <c r="BH22" s="14" t="s">
        <v>119</v>
      </c>
      <c r="BI22" s="14" t="s">
        <v>108</v>
      </c>
      <c r="BJ22" s="14" t="s">
        <v>1132</v>
      </c>
      <c r="BK22" s="14" t="s">
        <v>117</v>
      </c>
      <c r="BL22" s="14" t="s">
        <v>117</v>
      </c>
    </row>
    <row r="23" spans="1:64">
      <c r="A23" s="14" t="s">
        <v>789</v>
      </c>
      <c r="B23" s="14" t="s">
        <v>108</v>
      </c>
      <c r="C23" s="14" t="s">
        <v>157</v>
      </c>
      <c r="D23" s="14" t="s">
        <v>115</v>
      </c>
      <c r="E23" s="14" t="s">
        <v>151</v>
      </c>
      <c r="F23" s="14" t="s">
        <v>122</v>
      </c>
      <c r="G23" s="14" t="s">
        <v>237</v>
      </c>
      <c r="H23" s="14" t="s">
        <v>123</v>
      </c>
      <c r="I23" s="14" t="s">
        <v>114</v>
      </c>
      <c r="J23" s="14">
        <v>2.5</v>
      </c>
      <c r="K23" s="14" t="s">
        <v>114</v>
      </c>
      <c r="L23" s="14" t="s">
        <v>118</v>
      </c>
      <c r="M23" s="14" t="s">
        <v>1093</v>
      </c>
      <c r="N23" s="14" t="s">
        <v>117</v>
      </c>
      <c r="O23" s="14" t="s">
        <v>721</v>
      </c>
      <c r="P23" s="14" t="s">
        <v>77</v>
      </c>
      <c r="Q23" s="14" t="s">
        <v>566</v>
      </c>
      <c r="R23" s="14" t="s">
        <v>1129</v>
      </c>
      <c r="S23" s="14" t="s">
        <v>117</v>
      </c>
      <c r="T23" s="14" t="s">
        <v>1093</v>
      </c>
      <c r="U23" s="14" t="s">
        <v>114</v>
      </c>
      <c r="V23" s="14" t="s">
        <v>115</v>
      </c>
      <c r="W23" s="14" t="s">
        <v>310</v>
      </c>
      <c r="X23" s="14" t="s">
        <v>117</v>
      </c>
      <c r="Y23" s="14" t="s">
        <v>311</v>
      </c>
      <c r="Z23" s="14" t="s">
        <v>1166</v>
      </c>
      <c r="AA23" s="14" t="s">
        <v>1167</v>
      </c>
      <c r="AB23" s="14" t="s">
        <v>38</v>
      </c>
      <c r="AC23" s="14" t="s">
        <v>161</v>
      </c>
      <c r="AD23" s="14">
        <v>40</v>
      </c>
      <c r="AE23" s="14" t="s">
        <v>1098</v>
      </c>
      <c r="AF23" s="14" t="s">
        <v>117</v>
      </c>
      <c r="AG23" s="14" t="s">
        <v>77</v>
      </c>
      <c r="AH23" s="14" t="s">
        <v>117</v>
      </c>
      <c r="AI23" s="14" t="s">
        <v>1130</v>
      </c>
      <c r="AJ23" s="14" t="s">
        <v>120</v>
      </c>
      <c r="AK23" s="14" t="s">
        <v>54</v>
      </c>
      <c r="AL23" s="14" t="s">
        <v>77</v>
      </c>
      <c r="AM23" s="14" t="s">
        <v>1099</v>
      </c>
      <c r="AN23" s="14" t="s">
        <v>1100</v>
      </c>
      <c r="AO23" s="14" t="s">
        <v>1131</v>
      </c>
      <c r="AP23" s="14" t="s">
        <v>77</v>
      </c>
      <c r="AQ23" s="14" t="s">
        <v>117</v>
      </c>
      <c r="AR23" s="14" t="s">
        <v>117</v>
      </c>
      <c r="AS23" s="14" t="s">
        <v>117</v>
      </c>
      <c r="AT23" s="14" t="s">
        <v>119</v>
      </c>
      <c r="AU23" s="14" t="s">
        <v>117</v>
      </c>
      <c r="AV23" s="14" t="s">
        <v>1101</v>
      </c>
      <c r="AW23" s="14" t="s">
        <v>117</v>
      </c>
      <c r="AX23" s="14" t="s">
        <v>119</v>
      </c>
      <c r="AY23" s="14" t="s">
        <v>1116</v>
      </c>
      <c r="AZ23" s="14" t="s">
        <v>160</v>
      </c>
      <c r="BA23" s="14" t="s">
        <v>77</v>
      </c>
      <c r="BB23" s="14" t="s">
        <v>117</v>
      </c>
      <c r="BC23" s="14" t="s">
        <v>1103</v>
      </c>
      <c r="BD23" s="14" t="s">
        <v>1104</v>
      </c>
      <c r="BE23" s="14" t="s">
        <v>1093</v>
      </c>
      <c r="BF23" s="14" t="s">
        <v>1105</v>
      </c>
      <c r="BG23" s="14" t="s">
        <v>117</v>
      </c>
      <c r="BH23" s="14" t="s">
        <v>119</v>
      </c>
      <c r="BI23" s="14" t="s">
        <v>108</v>
      </c>
      <c r="BJ23" s="14" t="s">
        <v>1132</v>
      </c>
      <c r="BK23" s="14" t="s">
        <v>117</v>
      </c>
      <c r="BL23" s="14" t="s">
        <v>117</v>
      </c>
    </row>
    <row r="24" spans="1:64">
      <c r="A24" s="14" t="s">
        <v>68</v>
      </c>
      <c r="B24" s="14" t="s">
        <v>162</v>
      </c>
      <c r="C24" s="14" t="s">
        <v>157</v>
      </c>
      <c r="D24" s="14" t="s">
        <v>115</v>
      </c>
      <c r="E24" s="14" t="s">
        <v>151</v>
      </c>
      <c r="F24" s="14" t="s">
        <v>122</v>
      </c>
      <c r="G24" s="14" t="s">
        <v>237</v>
      </c>
      <c r="H24" s="14" t="s">
        <v>123</v>
      </c>
      <c r="I24" s="14" t="s">
        <v>114</v>
      </c>
      <c r="J24" s="14">
        <v>2.5</v>
      </c>
      <c r="K24" s="14" t="s">
        <v>114</v>
      </c>
      <c r="L24" s="14" t="s">
        <v>118</v>
      </c>
      <c r="M24" s="14" t="s">
        <v>1093</v>
      </c>
      <c r="N24" s="14" t="s">
        <v>117</v>
      </c>
      <c r="O24" s="14" t="s">
        <v>722</v>
      </c>
      <c r="P24" s="14" t="s">
        <v>77</v>
      </c>
      <c r="Q24" s="14" t="s">
        <v>566</v>
      </c>
      <c r="R24" s="14" t="s">
        <v>145</v>
      </c>
      <c r="S24" s="14" t="s">
        <v>117</v>
      </c>
      <c r="T24" s="14" t="s">
        <v>1093</v>
      </c>
      <c r="U24" s="14" t="s">
        <v>114</v>
      </c>
      <c r="V24" s="14" t="s">
        <v>115</v>
      </c>
      <c r="W24" s="14" t="s">
        <v>310</v>
      </c>
      <c r="X24" s="14" t="s">
        <v>117</v>
      </c>
      <c r="Y24" s="14" t="s">
        <v>311</v>
      </c>
      <c r="Z24" s="14" t="s">
        <v>1166</v>
      </c>
      <c r="AA24" s="14" t="s">
        <v>1167</v>
      </c>
      <c r="AB24" s="14" t="s">
        <v>38</v>
      </c>
      <c r="AC24" s="14" t="s">
        <v>161</v>
      </c>
      <c r="AD24" s="14">
        <v>40</v>
      </c>
      <c r="AE24" s="14" t="s">
        <v>1098</v>
      </c>
      <c r="AF24" s="14" t="s">
        <v>117</v>
      </c>
      <c r="AG24" s="14" t="s">
        <v>77</v>
      </c>
      <c r="AH24" s="14" t="s">
        <v>117</v>
      </c>
      <c r="AI24" s="14" t="s">
        <v>1168</v>
      </c>
      <c r="AJ24" s="14" t="s">
        <v>120</v>
      </c>
      <c r="AK24" s="14" t="s">
        <v>54</v>
      </c>
      <c r="AL24" s="14" t="s">
        <v>77</v>
      </c>
      <c r="AM24" s="14" t="s">
        <v>1113</v>
      </c>
      <c r="AN24" s="14" t="s">
        <v>1100</v>
      </c>
      <c r="AO24" s="14" t="s">
        <v>1131</v>
      </c>
      <c r="AP24" s="14" t="s">
        <v>77</v>
      </c>
      <c r="AQ24" s="14" t="s">
        <v>117</v>
      </c>
      <c r="AR24" s="14" t="s">
        <v>117</v>
      </c>
      <c r="AS24" s="14" t="s">
        <v>117</v>
      </c>
      <c r="AT24" s="14" t="s">
        <v>119</v>
      </c>
      <c r="AU24" s="14" t="s">
        <v>117</v>
      </c>
      <c r="AV24" s="14" t="s">
        <v>1101</v>
      </c>
      <c r="AW24" s="14" t="s">
        <v>117</v>
      </c>
      <c r="AX24" s="14" t="s">
        <v>119</v>
      </c>
      <c r="AY24" s="14" t="s">
        <v>1116</v>
      </c>
      <c r="AZ24" s="14" t="s">
        <v>160</v>
      </c>
      <c r="BA24" s="14" t="s">
        <v>77</v>
      </c>
      <c r="BB24" s="14" t="s">
        <v>117</v>
      </c>
      <c r="BC24" s="14" t="s">
        <v>1103</v>
      </c>
      <c r="BD24" s="14" t="s">
        <v>1104</v>
      </c>
      <c r="BE24" s="14" t="s">
        <v>1093</v>
      </c>
      <c r="BF24" s="14" t="s">
        <v>1105</v>
      </c>
      <c r="BG24" s="14" t="s">
        <v>117</v>
      </c>
      <c r="BH24" s="14" t="s">
        <v>119</v>
      </c>
      <c r="BI24" s="14" t="s">
        <v>108</v>
      </c>
      <c r="BJ24" s="14" t="s">
        <v>1132</v>
      </c>
      <c r="BK24" s="14" t="s">
        <v>117</v>
      </c>
      <c r="BL24" s="14" t="s">
        <v>117</v>
      </c>
    </row>
    <row r="25" spans="1:64">
      <c r="A25" s="14" t="s">
        <v>68</v>
      </c>
      <c r="B25" s="14" t="s">
        <v>162</v>
      </c>
      <c r="C25" s="14" t="s">
        <v>157</v>
      </c>
      <c r="D25" s="14" t="s">
        <v>115</v>
      </c>
      <c r="E25" s="14" t="s">
        <v>151</v>
      </c>
      <c r="F25" s="14" t="s">
        <v>122</v>
      </c>
      <c r="G25" s="14" t="s">
        <v>237</v>
      </c>
      <c r="H25" s="14" t="s">
        <v>123</v>
      </c>
      <c r="I25" s="14" t="s">
        <v>114</v>
      </c>
      <c r="J25" s="14">
        <v>2.5</v>
      </c>
      <c r="K25" s="14" t="s">
        <v>114</v>
      </c>
      <c r="L25" s="14" t="s">
        <v>118</v>
      </c>
      <c r="M25" s="14" t="s">
        <v>1093</v>
      </c>
      <c r="N25" s="14" t="s">
        <v>117</v>
      </c>
      <c r="O25" s="14" t="s">
        <v>721</v>
      </c>
      <c r="P25" s="14" t="s">
        <v>77</v>
      </c>
      <c r="Q25" s="14" t="s">
        <v>566</v>
      </c>
      <c r="R25" s="14" t="s">
        <v>145</v>
      </c>
      <c r="S25" s="14" t="s">
        <v>117</v>
      </c>
      <c r="T25" s="14" t="s">
        <v>1093</v>
      </c>
      <c r="U25" s="14" t="s">
        <v>114</v>
      </c>
      <c r="V25" s="14" t="s">
        <v>115</v>
      </c>
      <c r="W25" s="14" t="s">
        <v>236</v>
      </c>
      <c r="X25" s="14" t="s">
        <v>117</v>
      </c>
      <c r="Y25" s="14" t="s">
        <v>237</v>
      </c>
      <c r="Z25" s="14" t="s">
        <v>1121</v>
      </c>
      <c r="AA25" s="14" t="s">
        <v>1122</v>
      </c>
      <c r="AB25" s="14" t="s">
        <v>49</v>
      </c>
      <c r="AC25" s="14" t="s">
        <v>161</v>
      </c>
      <c r="AD25" s="14">
        <v>40</v>
      </c>
      <c r="AE25" s="14" t="s">
        <v>1098</v>
      </c>
      <c r="AF25" s="14" t="s">
        <v>117</v>
      </c>
      <c r="AG25" s="14" t="s">
        <v>77</v>
      </c>
      <c r="AH25" s="14" t="s">
        <v>117</v>
      </c>
      <c r="AI25" s="14" t="s">
        <v>1168</v>
      </c>
      <c r="AJ25" s="14" t="s">
        <v>120</v>
      </c>
      <c r="AK25" s="14" t="s">
        <v>54</v>
      </c>
      <c r="AL25" s="14" t="s">
        <v>77</v>
      </c>
      <c r="AM25" s="14" t="s">
        <v>1113</v>
      </c>
      <c r="AN25" s="14" t="s">
        <v>1100</v>
      </c>
      <c r="AO25" s="14" t="s">
        <v>1131</v>
      </c>
      <c r="AP25" s="14" t="s">
        <v>77</v>
      </c>
      <c r="AQ25" s="14" t="s">
        <v>117</v>
      </c>
      <c r="AR25" s="14" t="s">
        <v>117</v>
      </c>
      <c r="AS25" s="14" t="s">
        <v>117</v>
      </c>
      <c r="AT25" s="14" t="s">
        <v>108</v>
      </c>
      <c r="AU25" s="14" t="s">
        <v>117</v>
      </c>
      <c r="AV25" s="14" t="s">
        <v>1101</v>
      </c>
      <c r="AW25" s="14" t="s">
        <v>117</v>
      </c>
      <c r="AX25" s="14" t="s">
        <v>119</v>
      </c>
      <c r="AY25" s="14" t="s">
        <v>1116</v>
      </c>
      <c r="AZ25" s="14" t="s">
        <v>160</v>
      </c>
      <c r="BA25" s="14" t="s">
        <v>77</v>
      </c>
      <c r="BB25" s="14" t="s">
        <v>117</v>
      </c>
      <c r="BC25" s="14" t="s">
        <v>1103</v>
      </c>
      <c r="BD25" s="14" t="s">
        <v>1104</v>
      </c>
      <c r="BE25" s="14" t="s">
        <v>1093</v>
      </c>
      <c r="BF25" s="14" t="s">
        <v>1105</v>
      </c>
      <c r="BG25" s="14" t="s">
        <v>117</v>
      </c>
      <c r="BH25" s="14" t="s">
        <v>119</v>
      </c>
      <c r="BI25" s="14" t="s">
        <v>108</v>
      </c>
      <c r="BJ25" s="14" t="s">
        <v>1132</v>
      </c>
      <c r="BK25" s="14" t="s">
        <v>117</v>
      </c>
      <c r="BL25" s="14" t="s">
        <v>117</v>
      </c>
    </row>
    <row r="26" spans="1:64">
      <c r="A26" s="14" t="s">
        <v>68</v>
      </c>
      <c r="B26" s="14" t="s">
        <v>162</v>
      </c>
      <c r="C26" s="14" t="s">
        <v>170</v>
      </c>
      <c r="D26" s="14" t="s">
        <v>115</v>
      </c>
      <c r="E26" s="14" t="s">
        <v>151</v>
      </c>
      <c r="F26" s="14" t="s">
        <v>567</v>
      </c>
      <c r="G26" s="14" t="s">
        <v>237</v>
      </c>
      <c r="H26" s="14" t="s">
        <v>568</v>
      </c>
      <c r="I26" s="14" t="s">
        <v>114</v>
      </c>
      <c r="J26" s="14">
        <v>2.5</v>
      </c>
      <c r="K26" s="14" t="s">
        <v>114</v>
      </c>
      <c r="L26" s="14" t="s">
        <v>118</v>
      </c>
      <c r="M26" s="14" t="s">
        <v>1093</v>
      </c>
      <c r="N26" s="14" t="s">
        <v>117</v>
      </c>
      <c r="O26" s="14" t="s">
        <v>724</v>
      </c>
      <c r="P26" s="14" t="s">
        <v>77</v>
      </c>
      <c r="Q26" s="14" t="s">
        <v>566</v>
      </c>
      <c r="R26" s="14" t="s">
        <v>145</v>
      </c>
      <c r="S26" s="14" t="s">
        <v>117</v>
      </c>
      <c r="T26" s="14" t="s">
        <v>1093</v>
      </c>
      <c r="U26" s="14" t="s">
        <v>114</v>
      </c>
      <c r="V26" s="14" t="s">
        <v>115</v>
      </c>
      <c r="W26" s="14" t="s">
        <v>242</v>
      </c>
      <c r="X26" s="14" t="s">
        <v>117</v>
      </c>
      <c r="Y26" s="14" t="s">
        <v>243</v>
      </c>
      <c r="Z26" s="14" t="s">
        <v>1164</v>
      </c>
      <c r="AA26" s="14" t="s">
        <v>1165</v>
      </c>
      <c r="AB26" s="14" t="s">
        <v>32</v>
      </c>
      <c r="AC26" s="14" t="s">
        <v>161</v>
      </c>
      <c r="AD26" s="14">
        <v>40</v>
      </c>
      <c r="AE26" s="14" t="s">
        <v>1098</v>
      </c>
      <c r="AF26" s="14" t="s">
        <v>117</v>
      </c>
      <c r="AG26" s="14" t="s">
        <v>77</v>
      </c>
      <c r="AH26" s="14" t="s">
        <v>117</v>
      </c>
      <c r="AI26" s="14" t="s">
        <v>1169</v>
      </c>
      <c r="AJ26" s="14" t="s">
        <v>120</v>
      </c>
      <c r="AK26" s="14" t="s">
        <v>54</v>
      </c>
      <c r="AL26" s="14" t="s">
        <v>77</v>
      </c>
      <c r="AM26" s="14" t="s">
        <v>1113</v>
      </c>
      <c r="AN26" s="14" t="s">
        <v>1100</v>
      </c>
      <c r="AO26" s="14" t="s">
        <v>1131</v>
      </c>
      <c r="AP26" s="14" t="s">
        <v>77</v>
      </c>
      <c r="AQ26" s="14" t="s">
        <v>117</v>
      </c>
      <c r="AR26" s="14" t="s">
        <v>117</v>
      </c>
      <c r="AS26" s="14" t="s">
        <v>117</v>
      </c>
      <c r="AT26" s="14" t="s">
        <v>148</v>
      </c>
      <c r="AU26" s="14" t="s">
        <v>117</v>
      </c>
      <c r="AV26" s="14" t="s">
        <v>1101</v>
      </c>
      <c r="AW26" s="14" t="s">
        <v>117</v>
      </c>
      <c r="AX26" s="14" t="s">
        <v>119</v>
      </c>
      <c r="AY26" s="14" t="s">
        <v>1116</v>
      </c>
      <c r="AZ26" s="14" t="s">
        <v>160</v>
      </c>
      <c r="BA26" s="14" t="s">
        <v>77</v>
      </c>
      <c r="BB26" s="14" t="s">
        <v>117</v>
      </c>
      <c r="BC26" s="14" t="s">
        <v>1103</v>
      </c>
      <c r="BD26" s="14" t="s">
        <v>1104</v>
      </c>
      <c r="BE26" s="14" t="s">
        <v>1093</v>
      </c>
      <c r="BF26" s="14" t="s">
        <v>1105</v>
      </c>
      <c r="BG26" s="14" t="s">
        <v>117</v>
      </c>
      <c r="BH26" s="14" t="s">
        <v>119</v>
      </c>
      <c r="BI26" s="14" t="s">
        <v>108</v>
      </c>
      <c r="BJ26" s="14" t="s">
        <v>1132</v>
      </c>
      <c r="BK26" s="14" t="s">
        <v>117</v>
      </c>
      <c r="BL26" s="14" t="s">
        <v>117</v>
      </c>
    </row>
    <row r="27" spans="1:64">
      <c r="A27" s="14" t="s">
        <v>68</v>
      </c>
      <c r="B27" s="14" t="s">
        <v>162</v>
      </c>
      <c r="C27" s="14" t="s">
        <v>109</v>
      </c>
      <c r="D27" s="14" t="s">
        <v>115</v>
      </c>
      <c r="E27" s="14" t="s">
        <v>151</v>
      </c>
      <c r="F27" s="14" t="s">
        <v>528</v>
      </c>
      <c r="G27" s="14" t="s">
        <v>169</v>
      </c>
      <c r="H27" s="14" t="s">
        <v>529</v>
      </c>
      <c r="I27" s="14" t="s">
        <v>114</v>
      </c>
      <c r="J27" s="14">
        <v>2</v>
      </c>
      <c r="K27" s="14" t="s">
        <v>1093</v>
      </c>
      <c r="L27" s="14" t="s">
        <v>118</v>
      </c>
      <c r="M27" s="14" t="s">
        <v>1093</v>
      </c>
      <c r="N27" s="14" t="s">
        <v>117</v>
      </c>
      <c r="O27" s="14" t="s">
        <v>530</v>
      </c>
      <c r="P27" s="14" t="s">
        <v>627</v>
      </c>
      <c r="Q27" s="14" t="s">
        <v>566</v>
      </c>
      <c r="R27" s="14" t="s">
        <v>1109</v>
      </c>
      <c r="S27" s="14" t="s">
        <v>117</v>
      </c>
      <c r="T27" s="14" t="s">
        <v>1093</v>
      </c>
      <c r="U27" s="14" t="s">
        <v>1093</v>
      </c>
      <c r="V27" s="14" t="s">
        <v>115</v>
      </c>
      <c r="W27" s="14" t="s">
        <v>168</v>
      </c>
      <c r="X27" s="14" t="s">
        <v>117</v>
      </c>
      <c r="Y27" s="14" t="s">
        <v>169</v>
      </c>
      <c r="Z27" s="14" t="s">
        <v>1160</v>
      </c>
      <c r="AA27" s="14" t="s">
        <v>1161</v>
      </c>
      <c r="AB27" s="14" t="s">
        <v>38</v>
      </c>
      <c r="AC27" s="14" t="s">
        <v>161</v>
      </c>
      <c r="AD27" s="14">
        <v>2</v>
      </c>
      <c r="AE27" s="14" t="s">
        <v>1112</v>
      </c>
      <c r="AF27" s="14" t="s">
        <v>117</v>
      </c>
      <c r="AG27" s="14" t="s">
        <v>77</v>
      </c>
      <c r="AH27" s="14" t="s">
        <v>117</v>
      </c>
      <c r="AI27" s="14" t="s">
        <v>117</v>
      </c>
      <c r="AJ27" s="14" t="s">
        <v>117</v>
      </c>
      <c r="AK27" s="14" t="s">
        <v>65</v>
      </c>
      <c r="AL27" s="14" t="s">
        <v>77</v>
      </c>
      <c r="AM27" s="14" t="s">
        <v>1113</v>
      </c>
      <c r="AN27" s="14" t="s">
        <v>1100</v>
      </c>
      <c r="AO27" s="14" t="s">
        <v>1114</v>
      </c>
      <c r="AP27" s="14" t="s">
        <v>161</v>
      </c>
      <c r="AQ27" s="14" t="s">
        <v>117</v>
      </c>
      <c r="AR27" s="14" t="s">
        <v>117</v>
      </c>
      <c r="AS27" s="14" t="s">
        <v>455</v>
      </c>
      <c r="AT27" s="14" t="s">
        <v>1170</v>
      </c>
      <c r="AU27" s="14" t="s">
        <v>455</v>
      </c>
      <c r="AV27" s="14" t="s">
        <v>1115</v>
      </c>
      <c r="AW27" s="14" t="s">
        <v>117</v>
      </c>
      <c r="AX27" s="14" t="s">
        <v>119</v>
      </c>
      <c r="AY27" s="14" t="s">
        <v>1116</v>
      </c>
      <c r="AZ27" s="14" t="s">
        <v>160</v>
      </c>
      <c r="BA27" s="14" t="s">
        <v>1102</v>
      </c>
      <c r="BB27" s="14" t="s">
        <v>161</v>
      </c>
      <c r="BC27" s="14" t="s">
        <v>1117</v>
      </c>
      <c r="BD27" s="14" t="s">
        <v>1104</v>
      </c>
      <c r="BE27" s="14" t="s">
        <v>1093</v>
      </c>
      <c r="BF27" s="14" t="s">
        <v>1105</v>
      </c>
      <c r="BG27" s="14" t="s">
        <v>117</v>
      </c>
      <c r="BH27" s="14" t="s">
        <v>119</v>
      </c>
      <c r="BI27" s="14" t="s">
        <v>141</v>
      </c>
      <c r="BJ27" s="14" t="s">
        <v>1171</v>
      </c>
      <c r="BK27" s="14" t="s">
        <v>1119</v>
      </c>
      <c r="BL27" s="14" t="s">
        <v>117</v>
      </c>
    </row>
    <row r="28" spans="1:64">
      <c r="A28" s="14" t="s">
        <v>68</v>
      </c>
      <c r="B28" s="14" t="s">
        <v>162</v>
      </c>
      <c r="C28" s="14" t="s">
        <v>109</v>
      </c>
      <c r="D28" s="14" t="s">
        <v>115</v>
      </c>
      <c r="E28" s="14" t="s">
        <v>151</v>
      </c>
      <c r="F28" s="14" t="s">
        <v>528</v>
      </c>
      <c r="G28" s="14" t="s">
        <v>169</v>
      </c>
      <c r="H28" s="14" t="s">
        <v>529</v>
      </c>
      <c r="I28" s="14" t="s">
        <v>114</v>
      </c>
      <c r="J28" s="14">
        <v>2</v>
      </c>
      <c r="K28" s="14" t="s">
        <v>1093</v>
      </c>
      <c r="L28" s="14" t="s">
        <v>118</v>
      </c>
      <c r="M28" s="14" t="s">
        <v>1093</v>
      </c>
      <c r="N28" s="14" t="s">
        <v>117</v>
      </c>
      <c r="O28" s="14" t="s">
        <v>531</v>
      </c>
      <c r="P28" s="14" t="s">
        <v>515</v>
      </c>
      <c r="Q28" s="14" t="s">
        <v>566</v>
      </c>
      <c r="R28" s="14" t="s">
        <v>656</v>
      </c>
      <c r="S28" s="14" t="s">
        <v>117</v>
      </c>
      <c r="T28" s="14" t="s">
        <v>1093</v>
      </c>
      <c r="U28" s="14" t="s">
        <v>1093</v>
      </c>
      <c r="V28" s="14" t="s">
        <v>115</v>
      </c>
      <c r="W28" s="14" t="s">
        <v>168</v>
      </c>
      <c r="X28" s="14" t="s">
        <v>117</v>
      </c>
      <c r="Y28" s="14" t="s">
        <v>169</v>
      </c>
      <c r="Z28" s="14" t="s">
        <v>1160</v>
      </c>
      <c r="AA28" s="14" t="s">
        <v>1161</v>
      </c>
      <c r="AB28" s="14" t="s">
        <v>38</v>
      </c>
      <c r="AC28" s="14" t="s">
        <v>161</v>
      </c>
      <c r="AD28" s="14">
        <v>2</v>
      </c>
      <c r="AE28" s="14" t="s">
        <v>1112</v>
      </c>
      <c r="AF28" s="14" t="s">
        <v>117</v>
      </c>
      <c r="AG28" s="14" t="s">
        <v>77</v>
      </c>
      <c r="AH28" s="14" t="s">
        <v>117</v>
      </c>
      <c r="AI28" s="14" t="s">
        <v>117</v>
      </c>
      <c r="AJ28" s="14" t="s">
        <v>117</v>
      </c>
      <c r="AK28" s="14" t="s">
        <v>65</v>
      </c>
      <c r="AL28" s="14" t="s">
        <v>77</v>
      </c>
      <c r="AM28" s="14" t="s">
        <v>1113</v>
      </c>
      <c r="AN28" s="14" t="s">
        <v>1100</v>
      </c>
      <c r="AO28" s="14" t="s">
        <v>1114</v>
      </c>
      <c r="AP28" s="14" t="s">
        <v>161</v>
      </c>
      <c r="AQ28" s="14" t="s">
        <v>117</v>
      </c>
      <c r="AR28" s="14" t="s">
        <v>117</v>
      </c>
      <c r="AS28" s="14" t="s">
        <v>455</v>
      </c>
      <c r="AT28" s="14" t="s">
        <v>263</v>
      </c>
      <c r="AU28" s="14" t="s">
        <v>455</v>
      </c>
      <c r="AV28" s="14" t="s">
        <v>1115</v>
      </c>
      <c r="AW28" s="14" t="s">
        <v>117</v>
      </c>
      <c r="AX28" s="14" t="s">
        <v>119</v>
      </c>
      <c r="AY28" s="14" t="s">
        <v>1116</v>
      </c>
      <c r="AZ28" s="14" t="s">
        <v>160</v>
      </c>
      <c r="BA28" s="14" t="s">
        <v>1102</v>
      </c>
      <c r="BB28" s="14" t="s">
        <v>161</v>
      </c>
      <c r="BC28" s="14" t="s">
        <v>1117</v>
      </c>
      <c r="BD28" s="14" t="s">
        <v>1104</v>
      </c>
      <c r="BE28" s="14" t="s">
        <v>1093</v>
      </c>
      <c r="BF28" s="14" t="s">
        <v>1105</v>
      </c>
      <c r="BG28" s="14" t="s">
        <v>117</v>
      </c>
      <c r="BH28" s="14" t="s">
        <v>119</v>
      </c>
      <c r="BI28" s="14" t="s">
        <v>162</v>
      </c>
      <c r="BJ28" s="14" t="s">
        <v>1172</v>
      </c>
      <c r="BK28" s="14" t="s">
        <v>1124</v>
      </c>
      <c r="BL28" s="14" t="s">
        <v>117</v>
      </c>
    </row>
    <row r="29" spans="1:64">
      <c r="A29" s="14" t="s">
        <v>68</v>
      </c>
      <c r="B29" s="14" t="s">
        <v>162</v>
      </c>
      <c r="C29" s="14" t="s">
        <v>109</v>
      </c>
      <c r="D29" s="14" t="s">
        <v>115</v>
      </c>
      <c r="E29" s="14" t="s">
        <v>151</v>
      </c>
      <c r="F29" s="14" t="s">
        <v>534</v>
      </c>
      <c r="G29" s="14" t="s">
        <v>381</v>
      </c>
      <c r="H29" s="14" t="s">
        <v>535</v>
      </c>
      <c r="I29" s="14" t="s">
        <v>114</v>
      </c>
      <c r="J29" s="14">
        <v>2</v>
      </c>
      <c r="K29" s="14" t="s">
        <v>1093</v>
      </c>
      <c r="L29" s="14" t="s">
        <v>118</v>
      </c>
      <c r="M29" s="14" t="s">
        <v>1093</v>
      </c>
      <c r="N29" s="14" t="s">
        <v>117</v>
      </c>
      <c r="O29" s="14" t="s">
        <v>971</v>
      </c>
      <c r="P29" s="14" t="s">
        <v>188</v>
      </c>
      <c r="Q29" s="14" t="s">
        <v>566</v>
      </c>
      <c r="R29" s="14" t="s">
        <v>589</v>
      </c>
      <c r="S29" s="14" t="s">
        <v>117</v>
      </c>
      <c r="T29" s="14" t="s">
        <v>1093</v>
      </c>
      <c r="U29" s="14" t="s">
        <v>1093</v>
      </c>
      <c r="V29" s="14" t="s">
        <v>115</v>
      </c>
      <c r="W29" s="14" t="s">
        <v>400</v>
      </c>
      <c r="X29" s="14" t="s">
        <v>117</v>
      </c>
      <c r="Y29" s="14" t="s">
        <v>401</v>
      </c>
      <c r="Z29" s="14" t="s">
        <v>1173</v>
      </c>
      <c r="AA29" s="14" t="s">
        <v>1174</v>
      </c>
      <c r="AB29" s="14" t="s">
        <v>49</v>
      </c>
      <c r="AC29" s="14" t="s">
        <v>161</v>
      </c>
      <c r="AD29" s="14">
        <v>2</v>
      </c>
      <c r="AE29" s="14" t="s">
        <v>1112</v>
      </c>
      <c r="AF29" s="14" t="s">
        <v>117</v>
      </c>
      <c r="AG29" s="14" t="s">
        <v>77</v>
      </c>
      <c r="AH29" s="14" t="s">
        <v>117</v>
      </c>
      <c r="AI29" s="14" t="s">
        <v>117</v>
      </c>
      <c r="AJ29" s="14" t="s">
        <v>117</v>
      </c>
      <c r="AK29" s="14" t="s">
        <v>55</v>
      </c>
      <c r="AL29" s="14" t="s">
        <v>77</v>
      </c>
      <c r="AM29" s="14" t="s">
        <v>1113</v>
      </c>
      <c r="AN29" s="14" t="s">
        <v>1100</v>
      </c>
      <c r="AO29" s="14" t="s">
        <v>1114</v>
      </c>
      <c r="AP29" s="14" t="s">
        <v>161</v>
      </c>
      <c r="AQ29" s="14" t="s">
        <v>117</v>
      </c>
      <c r="AR29" s="14" t="s">
        <v>117</v>
      </c>
      <c r="AS29" s="14" t="s">
        <v>455</v>
      </c>
      <c r="AT29" s="14" t="s">
        <v>305</v>
      </c>
      <c r="AU29" s="14" t="s">
        <v>455</v>
      </c>
      <c r="AV29" s="14" t="s">
        <v>1115</v>
      </c>
      <c r="AW29" s="14" t="s">
        <v>117</v>
      </c>
      <c r="AX29" s="14" t="s">
        <v>119</v>
      </c>
      <c r="AY29" s="14" t="s">
        <v>117</v>
      </c>
      <c r="AZ29" s="14" t="s">
        <v>160</v>
      </c>
      <c r="BA29" s="14" t="s">
        <v>1175</v>
      </c>
      <c r="BB29" s="14" t="s">
        <v>161</v>
      </c>
      <c r="BC29" s="14" t="s">
        <v>1117</v>
      </c>
      <c r="BD29" s="14" t="s">
        <v>1104</v>
      </c>
      <c r="BE29" s="14" t="s">
        <v>1093</v>
      </c>
      <c r="BF29" s="14" t="s">
        <v>1105</v>
      </c>
      <c r="BG29" s="14" t="s">
        <v>117</v>
      </c>
      <c r="BH29" s="14" t="s">
        <v>119</v>
      </c>
      <c r="BI29" s="14" t="s">
        <v>141</v>
      </c>
      <c r="BJ29" s="14" t="s">
        <v>1176</v>
      </c>
      <c r="BK29" s="14" t="s">
        <v>1119</v>
      </c>
      <c r="BL29" s="14" t="s">
        <v>1119</v>
      </c>
    </row>
    <row r="30" spans="1:64">
      <c r="A30" s="14" t="s">
        <v>68</v>
      </c>
      <c r="B30" s="14" t="s">
        <v>162</v>
      </c>
      <c r="C30" s="14" t="s">
        <v>109</v>
      </c>
      <c r="D30" s="14" t="s">
        <v>115</v>
      </c>
      <c r="E30" s="14" t="s">
        <v>151</v>
      </c>
      <c r="F30" s="14" t="s">
        <v>534</v>
      </c>
      <c r="G30" s="14" t="s">
        <v>381</v>
      </c>
      <c r="H30" s="14" t="s">
        <v>535</v>
      </c>
      <c r="I30" s="14" t="s">
        <v>114</v>
      </c>
      <c r="J30" s="14">
        <v>2</v>
      </c>
      <c r="K30" s="14" t="s">
        <v>1093</v>
      </c>
      <c r="L30" s="14" t="s">
        <v>118</v>
      </c>
      <c r="M30" s="14" t="s">
        <v>1093</v>
      </c>
      <c r="N30" s="14" t="s">
        <v>117</v>
      </c>
      <c r="O30" s="14" t="s">
        <v>837</v>
      </c>
      <c r="P30" s="14" t="s">
        <v>238</v>
      </c>
      <c r="Q30" s="14" t="s">
        <v>566</v>
      </c>
      <c r="R30" s="14" t="s">
        <v>461</v>
      </c>
      <c r="S30" s="14" t="s">
        <v>117</v>
      </c>
      <c r="T30" s="14" t="s">
        <v>1093</v>
      </c>
      <c r="U30" s="14" t="s">
        <v>1093</v>
      </c>
      <c r="V30" s="14" t="s">
        <v>115</v>
      </c>
      <c r="W30" s="14" t="s">
        <v>168</v>
      </c>
      <c r="X30" s="14" t="s">
        <v>117</v>
      </c>
      <c r="Y30" s="14" t="s">
        <v>169</v>
      </c>
      <c r="Z30" s="14" t="s">
        <v>1160</v>
      </c>
      <c r="AA30" s="14" t="s">
        <v>1161</v>
      </c>
      <c r="AB30" s="14" t="s">
        <v>38</v>
      </c>
      <c r="AC30" s="14" t="s">
        <v>161</v>
      </c>
      <c r="AD30" s="14">
        <v>2</v>
      </c>
      <c r="AE30" s="14" t="s">
        <v>1112</v>
      </c>
      <c r="AF30" s="14" t="s">
        <v>117</v>
      </c>
      <c r="AG30" s="14" t="s">
        <v>77</v>
      </c>
      <c r="AH30" s="14" t="s">
        <v>117</v>
      </c>
      <c r="AI30" s="14" t="s">
        <v>117</v>
      </c>
      <c r="AJ30" s="14" t="s">
        <v>117</v>
      </c>
      <c r="AK30" s="14" t="s">
        <v>55</v>
      </c>
      <c r="AL30" s="14" t="s">
        <v>77</v>
      </c>
      <c r="AM30" s="14" t="s">
        <v>1113</v>
      </c>
      <c r="AN30" s="14" t="s">
        <v>1100</v>
      </c>
      <c r="AO30" s="14" t="s">
        <v>1114</v>
      </c>
      <c r="AP30" s="14" t="s">
        <v>161</v>
      </c>
      <c r="AQ30" s="14" t="s">
        <v>117</v>
      </c>
      <c r="AR30" s="14" t="s">
        <v>117</v>
      </c>
      <c r="AS30" s="14" t="s">
        <v>455</v>
      </c>
      <c r="AT30" s="14" t="s">
        <v>461</v>
      </c>
      <c r="AU30" s="14" t="s">
        <v>455</v>
      </c>
      <c r="AV30" s="14" t="s">
        <v>1115</v>
      </c>
      <c r="AW30" s="14" t="s">
        <v>117</v>
      </c>
      <c r="AX30" s="14" t="s">
        <v>119</v>
      </c>
      <c r="AY30" s="14" t="s">
        <v>117</v>
      </c>
      <c r="AZ30" s="14" t="s">
        <v>160</v>
      </c>
      <c r="BA30" s="14" t="s">
        <v>1175</v>
      </c>
      <c r="BB30" s="14" t="s">
        <v>161</v>
      </c>
      <c r="BC30" s="14" t="s">
        <v>1117</v>
      </c>
      <c r="BD30" s="14" t="s">
        <v>1104</v>
      </c>
      <c r="BE30" s="14" t="s">
        <v>1093</v>
      </c>
      <c r="BF30" s="14" t="s">
        <v>1105</v>
      </c>
      <c r="BG30" s="14" t="s">
        <v>117</v>
      </c>
      <c r="BH30" s="14" t="s">
        <v>108</v>
      </c>
      <c r="BI30" s="14" t="s">
        <v>162</v>
      </c>
      <c r="BJ30" s="14" t="s">
        <v>1177</v>
      </c>
      <c r="BK30" s="14" t="s">
        <v>1124</v>
      </c>
      <c r="BL30" s="14" t="s">
        <v>1124</v>
      </c>
    </row>
    <row r="31" spans="1:64">
      <c r="A31" s="14" t="s">
        <v>789</v>
      </c>
      <c r="B31" s="14" t="s">
        <v>108</v>
      </c>
      <c r="C31" s="14" t="s">
        <v>109</v>
      </c>
      <c r="D31" s="14" t="s">
        <v>115</v>
      </c>
      <c r="E31" s="14" t="s">
        <v>151</v>
      </c>
      <c r="F31" s="14" t="s">
        <v>195</v>
      </c>
      <c r="G31" s="14" t="s">
        <v>300</v>
      </c>
      <c r="H31" s="14" t="s">
        <v>196</v>
      </c>
      <c r="I31" s="14" t="s">
        <v>114</v>
      </c>
      <c r="J31" s="14">
        <v>2</v>
      </c>
      <c r="K31" s="14" t="s">
        <v>1093</v>
      </c>
      <c r="L31" s="14" t="s">
        <v>118</v>
      </c>
      <c r="M31" s="14" t="s">
        <v>1093</v>
      </c>
      <c r="N31" s="14" t="s">
        <v>117</v>
      </c>
      <c r="O31" s="14" t="s">
        <v>1038</v>
      </c>
      <c r="P31" s="14" t="s">
        <v>515</v>
      </c>
      <c r="Q31" s="14" t="s">
        <v>566</v>
      </c>
      <c r="R31" s="14" t="s">
        <v>263</v>
      </c>
      <c r="S31" s="14" t="s">
        <v>117</v>
      </c>
      <c r="T31" s="14" t="s">
        <v>1093</v>
      </c>
      <c r="U31" s="14" t="s">
        <v>1093</v>
      </c>
      <c r="V31" s="14" t="s">
        <v>115</v>
      </c>
      <c r="W31" s="14" t="s">
        <v>193</v>
      </c>
      <c r="X31" s="14" t="s">
        <v>117</v>
      </c>
      <c r="Y31" s="14" t="s">
        <v>194</v>
      </c>
      <c r="Z31" s="14" t="s">
        <v>1178</v>
      </c>
      <c r="AA31" s="14" t="s">
        <v>1179</v>
      </c>
      <c r="AB31" s="14" t="s">
        <v>49</v>
      </c>
      <c r="AC31" s="14" t="s">
        <v>161</v>
      </c>
      <c r="AD31" s="14">
        <v>2</v>
      </c>
      <c r="AE31" s="14" t="s">
        <v>1112</v>
      </c>
      <c r="AF31" s="14" t="s">
        <v>117</v>
      </c>
      <c r="AG31" s="14" t="s">
        <v>77</v>
      </c>
      <c r="AH31" s="14" t="s">
        <v>117</v>
      </c>
      <c r="AI31" s="14" t="s">
        <v>117</v>
      </c>
      <c r="AJ31" s="14" t="s">
        <v>117</v>
      </c>
      <c r="AK31" s="14" t="s">
        <v>55</v>
      </c>
      <c r="AL31" s="14" t="s">
        <v>77</v>
      </c>
      <c r="AM31" s="14" t="s">
        <v>1113</v>
      </c>
      <c r="AN31" s="14" t="s">
        <v>1100</v>
      </c>
      <c r="AO31" s="14" t="s">
        <v>117</v>
      </c>
      <c r="AP31" s="14" t="s">
        <v>161</v>
      </c>
      <c r="AQ31" s="14" t="s">
        <v>117</v>
      </c>
      <c r="AR31" s="14" t="s">
        <v>117</v>
      </c>
      <c r="AS31" s="14" t="s">
        <v>455</v>
      </c>
      <c r="AT31" s="14" t="s">
        <v>263</v>
      </c>
      <c r="AU31" s="14" t="s">
        <v>455</v>
      </c>
      <c r="AV31" s="14" t="s">
        <v>1101</v>
      </c>
      <c r="AW31" s="14" t="s">
        <v>117</v>
      </c>
      <c r="AX31" s="14" t="s">
        <v>119</v>
      </c>
      <c r="AY31" s="14" t="s">
        <v>117</v>
      </c>
      <c r="AZ31" s="14" t="s">
        <v>160</v>
      </c>
      <c r="BA31" s="14" t="s">
        <v>1102</v>
      </c>
      <c r="BB31" s="14" t="s">
        <v>161</v>
      </c>
      <c r="BC31" s="14" t="s">
        <v>1103</v>
      </c>
      <c r="BD31" s="14" t="s">
        <v>117</v>
      </c>
      <c r="BE31" s="14" t="s">
        <v>1093</v>
      </c>
      <c r="BF31" s="14" t="s">
        <v>1105</v>
      </c>
      <c r="BG31" s="14" t="s">
        <v>117</v>
      </c>
      <c r="BH31" s="14" t="s">
        <v>119</v>
      </c>
      <c r="BI31" s="14" t="s">
        <v>162</v>
      </c>
      <c r="BJ31" s="14" t="s">
        <v>1172</v>
      </c>
      <c r="BK31" s="14" t="s">
        <v>1124</v>
      </c>
      <c r="BL31" s="14" t="s">
        <v>117</v>
      </c>
    </row>
    <row r="32" spans="1:64">
      <c r="A32" s="14" t="s">
        <v>789</v>
      </c>
      <c r="B32" s="14" t="s">
        <v>108</v>
      </c>
      <c r="C32" s="14" t="s">
        <v>109</v>
      </c>
      <c r="D32" s="14" t="s">
        <v>115</v>
      </c>
      <c r="E32" s="14" t="s">
        <v>151</v>
      </c>
      <c r="F32" s="14" t="s">
        <v>195</v>
      </c>
      <c r="G32" s="14" t="s">
        <v>300</v>
      </c>
      <c r="H32" s="14" t="s">
        <v>196</v>
      </c>
      <c r="I32" s="14" t="s">
        <v>114</v>
      </c>
      <c r="J32" s="14">
        <v>2</v>
      </c>
      <c r="K32" s="14" t="s">
        <v>1093</v>
      </c>
      <c r="L32" s="14" t="s">
        <v>118</v>
      </c>
      <c r="M32" s="14" t="s">
        <v>1093</v>
      </c>
      <c r="N32" s="14" t="s">
        <v>117</v>
      </c>
      <c r="O32" s="14" t="s">
        <v>957</v>
      </c>
      <c r="P32" s="14" t="s">
        <v>627</v>
      </c>
      <c r="Q32" s="14" t="s">
        <v>566</v>
      </c>
      <c r="R32" s="14" t="s">
        <v>116</v>
      </c>
      <c r="S32" s="14" t="s">
        <v>117</v>
      </c>
      <c r="T32" s="14" t="s">
        <v>1093</v>
      </c>
      <c r="U32" s="14" t="s">
        <v>1093</v>
      </c>
      <c r="V32" s="14" t="s">
        <v>115</v>
      </c>
      <c r="W32" s="14" t="s">
        <v>299</v>
      </c>
      <c r="X32" s="14" t="s">
        <v>117</v>
      </c>
      <c r="Y32" s="14" t="s">
        <v>300</v>
      </c>
      <c r="Z32" s="14" t="s">
        <v>1110</v>
      </c>
      <c r="AA32" s="14" t="s">
        <v>1111</v>
      </c>
      <c r="AB32" s="14" t="s">
        <v>49</v>
      </c>
      <c r="AC32" s="14" t="s">
        <v>161</v>
      </c>
      <c r="AD32" s="14">
        <v>2</v>
      </c>
      <c r="AE32" s="14" t="s">
        <v>1112</v>
      </c>
      <c r="AF32" s="14" t="s">
        <v>117</v>
      </c>
      <c r="AG32" s="14" t="s">
        <v>77</v>
      </c>
      <c r="AH32" s="14" t="s">
        <v>117</v>
      </c>
      <c r="AI32" s="14" t="s">
        <v>117</v>
      </c>
      <c r="AJ32" s="14" t="s">
        <v>117</v>
      </c>
      <c r="AK32" s="14" t="s">
        <v>55</v>
      </c>
      <c r="AL32" s="14" t="s">
        <v>77</v>
      </c>
      <c r="AM32" s="14" t="s">
        <v>1113</v>
      </c>
      <c r="AN32" s="14" t="s">
        <v>1100</v>
      </c>
      <c r="AO32" s="14" t="s">
        <v>117</v>
      </c>
      <c r="AP32" s="14" t="s">
        <v>161</v>
      </c>
      <c r="AQ32" s="14" t="s">
        <v>117</v>
      </c>
      <c r="AR32" s="14" t="s">
        <v>117</v>
      </c>
      <c r="AS32" s="14" t="s">
        <v>455</v>
      </c>
      <c r="AT32" s="14" t="s">
        <v>1109</v>
      </c>
      <c r="AU32" s="14" t="s">
        <v>455</v>
      </c>
      <c r="AV32" s="14" t="s">
        <v>1101</v>
      </c>
      <c r="AW32" s="14" t="s">
        <v>117</v>
      </c>
      <c r="AX32" s="14" t="s">
        <v>119</v>
      </c>
      <c r="AY32" s="14" t="s">
        <v>117</v>
      </c>
      <c r="AZ32" s="14" t="s">
        <v>160</v>
      </c>
      <c r="BA32" s="14" t="s">
        <v>1102</v>
      </c>
      <c r="BB32" s="14" t="s">
        <v>161</v>
      </c>
      <c r="BC32" s="14" t="s">
        <v>1117</v>
      </c>
      <c r="BD32" s="14" t="s">
        <v>1104</v>
      </c>
      <c r="BE32" s="14" t="s">
        <v>1093</v>
      </c>
      <c r="BF32" s="14" t="s">
        <v>1105</v>
      </c>
      <c r="BG32" s="14" t="s">
        <v>117</v>
      </c>
      <c r="BH32" s="14" t="s">
        <v>119</v>
      </c>
      <c r="BI32" s="14" t="s">
        <v>141</v>
      </c>
      <c r="BJ32" s="14" t="s">
        <v>1180</v>
      </c>
      <c r="BK32" s="14" t="s">
        <v>1119</v>
      </c>
      <c r="BL32" s="14" t="s">
        <v>117</v>
      </c>
    </row>
    <row r="33" spans="1:64">
      <c r="A33" s="14" t="s">
        <v>68</v>
      </c>
      <c r="B33" s="14" t="s">
        <v>162</v>
      </c>
      <c r="C33" s="14" t="s">
        <v>109</v>
      </c>
      <c r="D33" s="14" t="s">
        <v>115</v>
      </c>
      <c r="E33" s="14" t="s">
        <v>151</v>
      </c>
      <c r="F33" s="14" t="s">
        <v>624</v>
      </c>
      <c r="G33" s="14" t="s">
        <v>340</v>
      </c>
      <c r="H33" s="14" t="s">
        <v>625</v>
      </c>
      <c r="I33" s="14" t="s">
        <v>114</v>
      </c>
      <c r="J33" s="14">
        <v>1</v>
      </c>
      <c r="K33" s="14" t="s">
        <v>1093</v>
      </c>
      <c r="L33" s="14" t="s">
        <v>118</v>
      </c>
      <c r="M33" s="14" t="s">
        <v>1093</v>
      </c>
      <c r="N33" s="14" t="s">
        <v>117</v>
      </c>
      <c r="O33" s="14" t="s">
        <v>626</v>
      </c>
      <c r="P33" s="14" t="s">
        <v>893</v>
      </c>
      <c r="Q33" s="14" t="s">
        <v>566</v>
      </c>
      <c r="R33" s="14" t="s">
        <v>1181</v>
      </c>
      <c r="S33" s="14" t="s">
        <v>117</v>
      </c>
      <c r="T33" s="14" t="s">
        <v>1093</v>
      </c>
      <c r="U33" s="14" t="s">
        <v>1093</v>
      </c>
      <c r="V33" s="14" t="s">
        <v>115</v>
      </c>
      <c r="W33" s="14" t="s">
        <v>339</v>
      </c>
      <c r="X33" s="14" t="s">
        <v>117</v>
      </c>
      <c r="Y33" s="14" t="s">
        <v>340</v>
      </c>
      <c r="Z33" s="14" t="s">
        <v>1182</v>
      </c>
      <c r="AA33" s="14" t="s">
        <v>1183</v>
      </c>
      <c r="AB33" s="14" t="s">
        <v>32</v>
      </c>
      <c r="AC33" s="14" t="s">
        <v>161</v>
      </c>
      <c r="AD33" s="14">
        <v>1</v>
      </c>
      <c r="AE33" s="14" t="s">
        <v>1112</v>
      </c>
      <c r="AF33" s="14" t="s">
        <v>117</v>
      </c>
      <c r="AG33" s="14" t="s">
        <v>77</v>
      </c>
      <c r="AH33" s="14" t="s">
        <v>117</v>
      </c>
      <c r="AI33" s="14" t="s">
        <v>117</v>
      </c>
      <c r="AJ33" s="14" t="s">
        <v>117</v>
      </c>
      <c r="AK33" s="14" t="s">
        <v>55</v>
      </c>
      <c r="AL33" s="14" t="s">
        <v>77</v>
      </c>
      <c r="AM33" s="14" t="s">
        <v>1113</v>
      </c>
      <c r="AN33" s="14" t="s">
        <v>1100</v>
      </c>
      <c r="AO33" s="14" t="s">
        <v>1114</v>
      </c>
      <c r="AP33" s="14" t="s">
        <v>161</v>
      </c>
      <c r="AQ33" s="14" t="s">
        <v>117</v>
      </c>
      <c r="AR33" s="14" t="s">
        <v>117</v>
      </c>
      <c r="AS33" s="14" t="s">
        <v>455</v>
      </c>
      <c r="AT33" s="14" t="s">
        <v>1184</v>
      </c>
      <c r="AU33" s="14" t="s">
        <v>455</v>
      </c>
      <c r="AV33" s="14" t="s">
        <v>1115</v>
      </c>
      <c r="AW33" s="14" t="s">
        <v>117</v>
      </c>
      <c r="AX33" s="14" t="s">
        <v>119</v>
      </c>
      <c r="AY33" s="14" t="s">
        <v>1116</v>
      </c>
      <c r="AZ33" s="14" t="s">
        <v>160</v>
      </c>
      <c r="BA33" s="14" t="s">
        <v>1185</v>
      </c>
      <c r="BB33" s="14" t="s">
        <v>161</v>
      </c>
      <c r="BC33" s="14" t="s">
        <v>1117</v>
      </c>
      <c r="BD33" s="14" t="s">
        <v>1104</v>
      </c>
      <c r="BE33" s="14" t="s">
        <v>1093</v>
      </c>
      <c r="BF33" s="14" t="s">
        <v>1105</v>
      </c>
      <c r="BG33" s="14" t="s">
        <v>117</v>
      </c>
      <c r="BH33" s="14" t="s">
        <v>119</v>
      </c>
      <c r="BI33" s="14" t="s">
        <v>141</v>
      </c>
      <c r="BJ33" s="14" t="s">
        <v>1186</v>
      </c>
      <c r="BK33" s="14" t="s">
        <v>1119</v>
      </c>
      <c r="BL33" s="14" t="s">
        <v>117</v>
      </c>
    </row>
    <row r="34" spans="1:64">
      <c r="A34" s="14" t="s">
        <v>68</v>
      </c>
      <c r="B34" s="14" t="s">
        <v>162</v>
      </c>
      <c r="C34" s="14" t="s">
        <v>109</v>
      </c>
      <c r="D34" s="14" t="s">
        <v>115</v>
      </c>
      <c r="E34" s="14" t="s">
        <v>151</v>
      </c>
      <c r="F34" s="14" t="s">
        <v>1187</v>
      </c>
      <c r="G34" s="14" t="s">
        <v>183</v>
      </c>
      <c r="H34" s="14" t="s">
        <v>959</v>
      </c>
      <c r="I34" s="14" t="s">
        <v>114</v>
      </c>
      <c r="J34" s="14">
        <v>1</v>
      </c>
      <c r="K34" s="14" t="s">
        <v>1093</v>
      </c>
      <c r="L34" s="14" t="s">
        <v>118</v>
      </c>
      <c r="M34" s="14" t="s">
        <v>1093</v>
      </c>
      <c r="N34" s="14" t="s">
        <v>117</v>
      </c>
      <c r="O34" s="14" t="s">
        <v>960</v>
      </c>
      <c r="P34" s="14" t="s">
        <v>627</v>
      </c>
      <c r="Q34" s="14" t="s">
        <v>566</v>
      </c>
      <c r="R34" s="14" t="s">
        <v>1109</v>
      </c>
      <c r="S34" s="14" t="s">
        <v>117</v>
      </c>
      <c r="T34" s="14" t="s">
        <v>1093</v>
      </c>
      <c r="U34" s="14" t="s">
        <v>1093</v>
      </c>
      <c r="V34" s="14" t="s">
        <v>115</v>
      </c>
      <c r="W34" s="14" t="s">
        <v>182</v>
      </c>
      <c r="X34" s="14" t="s">
        <v>117</v>
      </c>
      <c r="Y34" s="14" t="s">
        <v>183</v>
      </c>
      <c r="Z34" s="14" t="s">
        <v>1110</v>
      </c>
      <c r="AA34" s="14" t="s">
        <v>1188</v>
      </c>
      <c r="AB34" s="14" t="s">
        <v>49</v>
      </c>
      <c r="AC34" s="14" t="s">
        <v>161</v>
      </c>
      <c r="AD34" s="14">
        <v>1</v>
      </c>
      <c r="AE34" s="14" t="s">
        <v>1112</v>
      </c>
      <c r="AF34" s="14" t="s">
        <v>117</v>
      </c>
      <c r="AG34" s="14" t="s">
        <v>77</v>
      </c>
      <c r="AH34" s="14" t="s">
        <v>117</v>
      </c>
      <c r="AI34" s="14" t="s">
        <v>117</v>
      </c>
      <c r="AJ34" s="14" t="s">
        <v>117</v>
      </c>
      <c r="AK34" s="14" t="s">
        <v>55</v>
      </c>
      <c r="AL34" s="14" t="s">
        <v>77</v>
      </c>
      <c r="AM34" s="14" t="s">
        <v>1113</v>
      </c>
      <c r="AN34" s="14" t="s">
        <v>1100</v>
      </c>
      <c r="AO34" s="14" t="s">
        <v>1114</v>
      </c>
      <c r="AP34" s="14" t="s">
        <v>161</v>
      </c>
      <c r="AQ34" s="14" t="s">
        <v>117</v>
      </c>
      <c r="AR34" s="14" t="s">
        <v>117</v>
      </c>
      <c r="AS34" s="14" t="s">
        <v>455</v>
      </c>
      <c r="AT34" s="14" t="s">
        <v>1109</v>
      </c>
      <c r="AU34" s="14" t="s">
        <v>455</v>
      </c>
      <c r="AV34" s="14" t="s">
        <v>1115</v>
      </c>
      <c r="AW34" s="14" t="s">
        <v>117</v>
      </c>
      <c r="AX34" s="14" t="s">
        <v>119</v>
      </c>
      <c r="AY34" s="14" t="s">
        <v>1116</v>
      </c>
      <c r="AZ34" s="14" t="s">
        <v>160</v>
      </c>
      <c r="BA34" s="14" t="s">
        <v>1102</v>
      </c>
      <c r="BB34" s="14" t="s">
        <v>161</v>
      </c>
      <c r="BC34" s="14" t="s">
        <v>1117</v>
      </c>
      <c r="BD34" s="14" t="s">
        <v>1104</v>
      </c>
      <c r="BE34" s="14" t="s">
        <v>1093</v>
      </c>
      <c r="BF34" s="14" t="s">
        <v>1105</v>
      </c>
      <c r="BG34" s="14" t="s">
        <v>117</v>
      </c>
      <c r="BH34" s="14" t="s">
        <v>119</v>
      </c>
      <c r="BI34" s="14" t="s">
        <v>141</v>
      </c>
      <c r="BJ34" s="14" t="s">
        <v>1189</v>
      </c>
      <c r="BK34" s="14" t="s">
        <v>1119</v>
      </c>
      <c r="BL34" s="14" t="s">
        <v>117</v>
      </c>
    </row>
    <row r="35" spans="1:64">
      <c r="A35" s="14" t="s">
        <v>789</v>
      </c>
      <c r="B35" s="14" t="s">
        <v>108</v>
      </c>
      <c r="C35" s="14" t="s">
        <v>109</v>
      </c>
      <c r="D35" s="14" t="s">
        <v>115</v>
      </c>
      <c r="E35" s="14" t="s">
        <v>151</v>
      </c>
      <c r="F35" s="14" t="s">
        <v>1190</v>
      </c>
      <c r="G35" s="14" t="s">
        <v>359</v>
      </c>
      <c r="H35" s="14" t="s">
        <v>583</v>
      </c>
      <c r="I35" s="14" t="s">
        <v>114</v>
      </c>
      <c r="J35" s="14">
        <v>1</v>
      </c>
      <c r="K35" s="14" t="s">
        <v>1093</v>
      </c>
      <c r="L35" s="14" t="s">
        <v>118</v>
      </c>
      <c r="M35" s="14" t="s">
        <v>1093</v>
      </c>
      <c r="N35" s="14" t="s">
        <v>117</v>
      </c>
      <c r="O35" s="14" t="s">
        <v>584</v>
      </c>
      <c r="P35" s="14" t="s">
        <v>627</v>
      </c>
      <c r="Q35" s="14" t="s">
        <v>566</v>
      </c>
      <c r="R35" s="14" t="s">
        <v>116</v>
      </c>
      <c r="S35" s="14" t="s">
        <v>117</v>
      </c>
      <c r="T35" s="14" t="s">
        <v>1093</v>
      </c>
      <c r="U35" s="14" t="s">
        <v>1093</v>
      </c>
      <c r="V35" s="14" t="s">
        <v>115</v>
      </c>
      <c r="W35" s="14" t="s">
        <v>173</v>
      </c>
      <c r="X35" s="14" t="s">
        <v>117</v>
      </c>
      <c r="Y35" s="14" t="s">
        <v>174</v>
      </c>
      <c r="Z35" s="14" t="s">
        <v>1157</v>
      </c>
      <c r="AA35" s="14" t="s">
        <v>1158</v>
      </c>
      <c r="AB35" s="14" t="s">
        <v>38</v>
      </c>
      <c r="AC35" s="14" t="s">
        <v>161</v>
      </c>
      <c r="AD35" s="14">
        <v>1</v>
      </c>
      <c r="AE35" s="14" t="s">
        <v>1098</v>
      </c>
      <c r="AF35" s="14" t="s">
        <v>117</v>
      </c>
      <c r="AG35" s="14" t="s">
        <v>77</v>
      </c>
      <c r="AH35" s="14" t="s">
        <v>117</v>
      </c>
      <c r="AI35" s="14" t="s">
        <v>117</v>
      </c>
      <c r="AJ35" s="14" t="s">
        <v>117</v>
      </c>
      <c r="AK35" s="14" t="s">
        <v>55</v>
      </c>
      <c r="AL35" s="14" t="s">
        <v>77</v>
      </c>
      <c r="AM35" s="14" t="s">
        <v>1113</v>
      </c>
      <c r="AN35" s="14" t="s">
        <v>1100</v>
      </c>
      <c r="AO35" s="14" t="s">
        <v>117</v>
      </c>
      <c r="AP35" s="14" t="s">
        <v>161</v>
      </c>
      <c r="AQ35" s="14" t="s">
        <v>117</v>
      </c>
      <c r="AR35" s="14" t="s">
        <v>117</v>
      </c>
      <c r="AS35" s="14" t="s">
        <v>455</v>
      </c>
      <c r="AT35" s="14" t="s">
        <v>1109</v>
      </c>
      <c r="AU35" s="14" t="s">
        <v>455</v>
      </c>
      <c r="AV35" s="14" t="s">
        <v>1101</v>
      </c>
      <c r="AW35" s="14" t="s">
        <v>117</v>
      </c>
      <c r="AX35" s="14" t="s">
        <v>119</v>
      </c>
      <c r="AY35" s="14" t="s">
        <v>117</v>
      </c>
      <c r="AZ35" s="14" t="s">
        <v>160</v>
      </c>
      <c r="BA35" s="14" t="s">
        <v>1102</v>
      </c>
      <c r="BB35" s="14" t="s">
        <v>161</v>
      </c>
      <c r="BC35" s="14" t="s">
        <v>1103</v>
      </c>
      <c r="BD35" s="14" t="s">
        <v>117</v>
      </c>
      <c r="BE35" s="14" t="s">
        <v>1093</v>
      </c>
      <c r="BF35" s="14" t="s">
        <v>1105</v>
      </c>
      <c r="BG35" s="14" t="s">
        <v>117</v>
      </c>
      <c r="BH35" s="14" t="s">
        <v>119</v>
      </c>
      <c r="BI35" s="14" t="s">
        <v>141</v>
      </c>
      <c r="BJ35" s="14" t="s">
        <v>1180</v>
      </c>
      <c r="BK35" s="14" t="s">
        <v>1119</v>
      </c>
      <c r="BL35" s="14" t="s">
        <v>117</v>
      </c>
    </row>
    <row r="36" spans="1:64">
      <c r="A36" s="14" t="s">
        <v>68</v>
      </c>
      <c r="B36" s="14" t="s">
        <v>162</v>
      </c>
      <c r="C36" s="14" t="s">
        <v>109</v>
      </c>
      <c r="D36" s="14" t="s">
        <v>115</v>
      </c>
      <c r="E36" s="14" t="s">
        <v>151</v>
      </c>
      <c r="F36" s="14" t="s">
        <v>512</v>
      </c>
      <c r="G36" s="14" t="s">
        <v>359</v>
      </c>
      <c r="H36" s="14" t="s">
        <v>513</v>
      </c>
      <c r="I36" s="14" t="s">
        <v>114</v>
      </c>
      <c r="J36" s="14">
        <v>2</v>
      </c>
      <c r="K36" s="14" t="s">
        <v>1093</v>
      </c>
      <c r="L36" s="14" t="s">
        <v>118</v>
      </c>
      <c r="M36" s="14" t="s">
        <v>1093</v>
      </c>
      <c r="N36" s="14" t="s">
        <v>117</v>
      </c>
      <c r="O36" s="14" t="s">
        <v>514</v>
      </c>
      <c r="P36" s="14" t="s">
        <v>893</v>
      </c>
      <c r="Q36" s="14" t="s">
        <v>566</v>
      </c>
      <c r="R36" s="14" t="s">
        <v>1181</v>
      </c>
      <c r="S36" s="14" t="s">
        <v>117</v>
      </c>
      <c r="T36" s="14" t="s">
        <v>1093</v>
      </c>
      <c r="U36" s="14" t="s">
        <v>1093</v>
      </c>
      <c r="V36" s="14" t="s">
        <v>115</v>
      </c>
      <c r="W36" s="14" t="s">
        <v>358</v>
      </c>
      <c r="X36" s="14" t="s">
        <v>117</v>
      </c>
      <c r="Y36" s="14" t="s">
        <v>359</v>
      </c>
      <c r="Z36" s="14" t="s">
        <v>1191</v>
      </c>
      <c r="AA36" s="14" t="s">
        <v>1192</v>
      </c>
      <c r="AB36" s="14" t="s">
        <v>38</v>
      </c>
      <c r="AC36" s="14" t="s">
        <v>161</v>
      </c>
      <c r="AD36" s="14">
        <v>2</v>
      </c>
      <c r="AE36" s="14" t="s">
        <v>1112</v>
      </c>
      <c r="AF36" s="14" t="s">
        <v>117</v>
      </c>
      <c r="AG36" s="14" t="s">
        <v>77</v>
      </c>
      <c r="AH36" s="14" t="s">
        <v>117</v>
      </c>
      <c r="AI36" s="14" t="s">
        <v>117</v>
      </c>
      <c r="AJ36" s="14" t="s">
        <v>117</v>
      </c>
      <c r="AK36" s="14" t="s">
        <v>65</v>
      </c>
      <c r="AL36" s="14" t="s">
        <v>77</v>
      </c>
      <c r="AM36" s="14" t="s">
        <v>1113</v>
      </c>
      <c r="AN36" s="14" t="s">
        <v>1100</v>
      </c>
      <c r="AO36" s="14" t="s">
        <v>1114</v>
      </c>
      <c r="AP36" s="14" t="s">
        <v>161</v>
      </c>
      <c r="AQ36" s="14" t="s">
        <v>117</v>
      </c>
      <c r="AR36" s="14" t="s">
        <v>117</v>
      </c>
      <c r="AS36" s="14" t="s">
        <v>455</v>
      </c>
      <c r="AT36" s="14" t="s">
        <v>1184</v>
      </c>
      <c r="AU36" s="14" t="s">
        <v>455</v>
      </c>
      <c r="AV36" s="14" t="s">
        <v>1115</v>
      </c>
      <c r="AW36" s="14" t="s">
        <v>117</v>
      </c>
      <c r="AX36" s="14" t="s">
        <v>119</v>
      </c>
      <c r="AY36" s="14" t="s">
        <v>1116</v>
      </c>
      <c r="AZ36" s="14" t="s">
        <v>160</v>
      </c>
      <c r="BA36" s="14" t="s">
        <v>1185</v>
      </c>
      <c r="BB36" s="14" t="s">
        <v>161</v>
      </c>
      <c r="BC36" s="14" t="s">
        <v>1117</v>
      </c>
      <c r="BD36" s="14" t="s">
        <v>1104</v>
      </c>
      <c r="BE36" s="14" t="s">
        <v>1093</v>
      </c>
      <c r="BF36" s="14" t="s">
        <v>1105</v>
      </c>
      <c r="BG36" s="14" t="s">
        <v>117</v>
      </c>
      <c r="BH36" s="14" t="s">
        <v>119</v>
      </c>
      <c r="BI36" s="14" t="s">
        <v>141</v>
      </c>
      <c r="BJ36" s="14" t="s">
        <v>1186</v>
      </c>
      <c r="BK36" s="14" t="s">
        <v>1119</v>
      </c>
      <c r="BL36" s="14" t="s">
        <v>117</v>
      </c>
    </row>
    <row r="37" spans="1:64">
      <c r="A37" s="14" t="s">
        <v>68</v>
      </c>
      <c r="B37" s="14" t="s">
        <v>162</v>
      </c>
      <c r="C37" s="14" t="s">
        <v>109</v>
      </c>
      <c r="D37" s="14" t="s">
        <v>115</v>
      </c>
      <c r="E37" s="14" t="s">
        <v>151</v>
      </c>
      <c r="F37" s="14" t="s">
        <v>512</v>
      </c>
      <c r="G37" s="14" t="s">
        <v>359</v>
      </c>
      <c r="H37" s="14" t="s">
        <v>513</v>
      </c>
      <c r="I37" s="14" t="s">
        <v>114</v>
      </c>
      <c r="J37" s="14">
        <v>2</v>
      </c>
      <c r="K37" s="14" t="s">
        <v>1093</v>
      </c>
      <c r="L37" s="14" t="s">
        <v>118</v>
      </c>
      <c r="M37" s="14" t="s">
        <v>1093</v>
      </c>
      <c r="N37" s="14" t="s">
        <v>117</v>
      </c>
      <c r="O37" s="14" t="s">
        <v>639</v>
      </c>
      <c r="P37" s="14" t="s">
        <v>819</v>
      </c>
      <c r="Q37" s="14" t="s">
        <v>566</v>
      </c>
      <c r="R37" s="14" t="s">
        <v>727</v>
      </c>
      <c r="S37" s="14" t="s">
        <v>117</v>
      </c>
      <c r="T37" s="14" t="s">
        <v>1093</v>
      </c>
      <c r="U37" s="14" t="s">
        <v>1093</v>
      </c>
      <c r="V37" s="14" t="s">
        <v>115</v>
      </c>
      <c r="W37" s="14" t="s">
        <v>128</v>
      </c>
      <c r="X37" s="14" t="s">
        <v>117</v>
      </c>
      <c r="Y37" s="14" t="s">
        <v>129</v>
      </c>
      <c r="Z37" s="14" t="s">
        <v>1193</v>
      </c>
      <c r="AA37" s="14" t="s">
        <v>1194</v>
      </c>
      <c r="AB37" s="14" t="s">
        <v>817</v>
      </c>
      <c r="AC37" s="14" t="s">
        <v>161</v>
      </c>
      <c r="AD37" s="14">
        <v>2</v>
      </c>
      <c r="AE37" s="14" t="s">
        <v>1112</v>
      </c>
      <c r="AF37" s="14" t="s">
        <v>117</v>
      </c>
      <c r="AG37" s="14" t="s">
        <v>77</v>
      </c>
      <c r="AH37" s="14" t="s">
        <v>117</v>
      </c>
      <c r="AI37" s="14" t="s">
        <v>117</v>
      </c>
      <c r="AJ37" s="14" t="s">
        <v>117</v>
      </c>
      <c r="AK37" s="14" t="s">
        <v>65</v>
      </c>
      <c r="AL37" s="14" t="s">
        <v>77</v>
      </c>
      <c r="AM37" s="14" t="s">
        <v>1113</v>
      </c>
      <c r="AN37" s="14" t="s">
        <v>1100</v>
      </c>
      <c r="AO37" s="14" t="s">
        <v>1114</v>
      </c>
      <c r="AP37" s="14" t="s">
        <v>161</v>
      </c>
      <c r="AQ37" s="14" t="s">
        <v>117</v>
      </c>
      <c r="AR37" s="14" t="s">
        <v>117</v>
      </c>
      <c r="AS37" s="14" t="s">
        <v>455</v>
      </c>
      <c r="AT37" s="14" t="s">
        <v>125</v>
      </c>
      <c r="AU37" s="14" t="s">
        <v>455</v>
      </c>
      <c r="AV37" s="14" t="s">
        <v>1115</v>
      </c>
      <c r="AW37" s="14" t="s">
        <v>117</v>
      </c>
      <c r="AX37" s="14" t="s">
        <v>119</v>
      </c>
      <c r="AY37" s="14" t="s">
        <v>1116</v>
      </c>
      <c r="AZ37" s="14" t="s">
        <v>160</v>
      </c>
      <c r="BA37" s="14" t="s">
        <v>1185</v>
      </c>
      <c r="BB37" s="14" t="s">
        <v>161</v>
      </c>
      <c r="BC37" s="14" t="s">
        <v>1117</v>
      </c>
      <c r="BD37" s="14" t="s">
        <v>1104</v>
      </c>
      <c r="BE37" s="14" t="s">
        <v>1093</v>
      </c>
      <c r="BF37" s="14" t="s">
        <v>1105</v>
      </c>
      <c r="BG37" s="14" t="s">
        <v>117</v>
      </c>
      <c r="BH37" s="14" t="s">
        <v>119</v>
      </c>
      <c r="BI37" s="14" t="s">
        <v>162</v>
      </c>
      <c r="BJ37" s="14" t="s">
        <v>1195</v>
      </c>
      <c r="BK37" s="14" t="s">
        <v>1124</v>
      </c>
      <c r="BL37" s="14" t="s">
        <v>117</v>
      </c>
    </row>
    <row r="38" spans="1:64">
      <c r="A38" s="14" t="s">
        <v>789</v>
      </c>
      <c r="B38" s="14" t="s">
        <v>108</v>
      </c>
      <c r="C38" s="14" t="s">
        <v>109</v>
      </c>
      <c r="D38" s="14" t="s">
        <v>115</v>
      </c>
      <c r="E38" s="14" t="s">
        <v>151</v>
      </c>
      <c r="F38" s="14" t="s">
        <v>773</v>
      </c>
      <c r="G38" s="14" t="s">
        <v>359</v>
      </c>
      <c r="H38" s="14" t="s">
        <v>774</v>
      </c>
      <c r="I38" s="14" t="s">
        <v>114</v>
      </c>
      <c r="J38" s="14">
        <v>1</v>
      </c>
      <c r="K38" s="14" t="s">
        <v>1093</v>
      </c>
      <c r="L38" s="14" t="s">
        <v>118</v>
      </c>
      <c r="M38" s="14" t="s">
        <v>1093</v>
      </c>
      <c r="N38" s="14" t="s">
        <v>117</v>
      </c>
      <c r="O38" s="14" t="s">
        <v>775</v>
      </c>
      <c r="P38" s="14" t="s">
        <v>819</v>
      </c>
      <c r="Q38" s="14" t="s">
        <v>566</v>
      </c>
      <c r="R38" s="14" t="s">
        <v>727</v>
      </c>
      <c r="S38" s="14" t="s">
        <v>117</v>
      </c>
      <c r="T38" s="14" t="s">
        <v>1093</v>
      </c>
      <c r="U38" s="14" t="s">
        <v>1093</v>
      </c>
      <c r="V38" s="14" t="s">
        <v>115</v>
      </c>
      <c r="W38" s="14" t="s">
        <v>277</v>
      </c>
      <c r="X38" s="14" t="s">
        <v>117</v>
      </c>
      <c r="Y38" s="14" t="s">
        <v>278</v>
      </c>
      <c r="Z38" s="14" t="s">
        <v>1096</v>
      </c>
      <c r="AA38" s="14" t="s">
        <v>1097</v>
      </c>
      <c r="AB38" s="14" t="s">
        <v>38</v>
      </c>
      <c r="AC38" s="14" t="s">
        <v>161</v>
      </c>
      <c r="AD38" s="14">
        <v>1</v>
      </c>
      <c r="AE38" s="14" t="s">
        <v>1098</v>
      </c>
      <c r="AF38" s="14" t="s">
        <v>117</v>
      </c>
      <c r="AG38" s="14" t="s">
        <v>77</v>
      </c>
      <c r="AH38" s="14" t="s">
        <v>117</v>
      </c>
      <c r="AI38" s="14" t="s">
        <v>117</v>
      </c>
      <c r="AJ38" s="14" t="s">
        <v>117</v>
      </c>
      <c r="AK38" s="14" t="s">
        <v>55</v>
      </c>
      <c r="AL38" s="14" t="s">
        <v>77</v>
      </c>
      <c r="AM38" s="14" t="s">
        <v>1113</v>
      </c>
      <c r="AN38" s="14" t="s">
        <v>1100</v>
      </c>
      <c r="AO38" s="14" t="s">
        <v>117</v>
      </c>
      <c r="AP38" s="14" t="s">
        <v>161</v>
      </c>
      <c r="AQ38" s="14" t="s">
        <v>117</v>
      </c>
      <c r="AR38" s="14" t="s">
        <v>117</v>
      </c>
      <c r="AS38" s="14" t="s">
        <v>455</v>
      </c>
      <c r="AT38" s="14" t="s">
        <v>772</v>
      </c>
      <c r="AU38" s="14" t="s">
        <v>455</v>
      </c>
      <c r="AV38" s="14" t="s">
        <v>1101</v>
      </c>
      <c r="AW38" s="14" t="s">
        <v>117</v>
      </c>
      <c r="AX38" s="14" t="s">
        <v>119</v>
      </c>
      <c r="AY38" s="14" t="s">
        <v>117</v>
      </c>
      <c r="AZ38" s="14" t="s">
        <v>160</v>
      </c>
      <c r="BA38" s="14" t="s">
        <v>1185</v>
      </c>
      <c r="BB38" s="14" t="s">
        <v>161</v>
      </c>
      <c r="BC38" s="14" t="s">
        <v>1103</v>
      </c>
      <c r="BD38" s="14" t="s">
        <v>117</v>
      </c>
      <c r="BE38" s="14" t="s">
        <v>1093</v>
      </c>
      <c r="BF38" s="14" t="s">
        <v>1105</v>
      </c>
      <c r="BG38" s="14" t="s">
        <v>117</v>
      </c>
      <c r="BH38" s="14" t="s">
        <v>119</v>
      </c>
      <c r="BI38" s="14" t="s">
        <v>162</v>
      </c>
      <c r="BJ38" s="14" t="s">
        <v>1196</v>
      </c>
      <c r="BK38" s="14" t="s">
        <v>1124</v>
      </c>
      <c r="BL38" s="14" t="s">
        <v>117</v>
      </c>
    </row>
    <row r="39" spans="1:64">
      <c r="A39" s="14" t="s">
        <v>789</v>
      </c>
      <c r="B39" s="14" t="s">
        <v>108</v>
      </c>
      <c r="C39" s="14" t="s">
        <v>109</v>
      </c>
      <c r="D39" s="14" t="s">
        <v>115</v>
      </c>
      <c r="E39" s="14" t="s">
        <v>151</v>
      </c>
      <c r="F39" s="14" t="s">
        <v>756</v>
      </c>
      <c r="G39" s="14" t="s">
        <v>459</v>
      </c>
      <c r="H39" s="14" t="s">
        <v>757</v>
      </c>
      <c r="I39" s="14" t="s">
        <v>114</v>
      </c>
      <c r="J39" s="14">
        <v>1</v>
      </c>
      <c r="K39" s="14" t="s">
        <v>1093</v>
      </c>
      <c r="L39" s="14" t="s">
        <v>118</v>
      </c>
      <c r="M39" s="14" t="s">
        <v>1093</v>
      </c>
      <c r="N39" s="14" t="s">
        <v>117</v>
      </c>
      <c r="O39" s="14" t="s">
        <v>758</v>
      </c>
      <c r="P39" s="14" t="s">
        <v>819</v>
      </c>
      <c r="Q39" s="14" t="s">
        <v>566</v>
      </c>
      <c r="R39" s="14" t="s">
        <v>727</v>
      </c>
      <c r="S39" s="14" t="s">
        <v>117</v>
      </c>
      <c r="T39" s="14" t="s">
        <v>1093</v>
      </c>
      <c r="U39" s="14" t="s">
        <v>1093</v>
      </c>
      <c r="V39" s="14" t="s">
        <v>1197</v>
      </c>
      <c r="W39" s="14" t="s">
        <v>1198</v>
      </c>
      <c r="X39" s="14" t="s">
        <v>117</v>
      </c>
      <c r="Y39" s="14" t="s">
        <v>862</v>
      </c>
      <c r="Z39" s="14" t="s">
        <v>1199</v>
      </c>
      <c r="AA39" s="14" t="s">
        <v>1200</v>
      </c>
      <c r="AB39" s="14" t="s">
        <v>863</v>
      </c>
      <c r="AC39" s="14" t="s">
        <v>161</v>
      </c>
      <c r="AD39" s="14">
        <v>1</v>
      </c>
      <c r="AE39" s="14" t="s">
        <v>1201</v>
      </c>
      <c r="AF39" s="14" t="s">
        <v>117</v>
      </c>
      <c r="AG39" s="14" t="s">
        <v>77</v>
      </c>
      <c r="AH39" s="14" t="s">
        <v>117</v>
      </c>
      <c r="AI39" s="14" t="s">
        <v>117</v>
      </c>
      <c r="AJ39" s="14" t="s">
        <v>117</v>
      </c>
      <c r="AK39" s="14" t="s">
        <v>55</v>
      </c>
      <c r="AL39" s="14" t="s">
        <v>77</v>
      </c>
      <c r="AM39" s="14" t="s">
        <v>1113</v>
      </c>
      <c r="AN39" s="14" t="s">
        <v>1100</v>
      </c>
      <c r="AO39" s="14" t="s">
        <v>117</v>
      </c>
      <c r="AP39" s="14" t="s">
        <v>161</v>
      </c>
      <c r="AQ39" s="14" t="s">
        <v>117</v>
      </c>
      <c r="AR39" s="14" t="s">
        <v>117</v>
      </c>
      <c r="AS39" s="14" t="s">
        <v>455</v>
      </c>
      <c r="AT39" s="14" t="s">
        <v>557</v>
      </c>
      <c r="AU39" s="14" t="s">
        <v>455</v>
      </c>
      <c r="AV39" s="14" t="s">
        <v>1101</v>
      </c>
      <c r="AW39" s="14" t="s">
        <v>117</v>
      </c>
      <c r="AX39" s="14" t="s">
        <v>119</v>
      </c>
      <c r="AY39" s="14" t="s">
        <v>117</v>
      </c>
      <c r="AZ39" s="14" t="s">
        <v>160</v>
      </c>
      <c r="BA39" s="14" t="s">
        <v>1185</v>
      </c>
      <c r="BB39" s="14" t="s">
        <v>161</v>
      </c>
      <c r="BC39" s="14" t="s">
        <v>1103</v>
      </c>
      <c r="BD39" s="14" t="s">
        <v>117</v>
      </c>
      <c r="BE39" s="14" t="s">
        <v>1202</v>
      </c>
      <c r="BF39" s="14" t="s">
        <v>1105</v>
      </c>
      <c r="BG39" s="14" t="s">
        <v>117</v>
      </c>
      <c r="BH39" s="14" t="s">
        <v>119</v>
      </c>
      <c r="BI39" s="14" t="s">
        <v>162</v>
      </c>
      <c r="BJ39" s="14" t="s">
        <v>1195</v>
      </c>
      <c r="BK39" s="14" t="s">
        <v>1124</v>
      </c>
      <c r="BL39" s="14" t="s">
        <v>117</v>
      </c>
    </row>
    <row r="40" spans="1:64">
      <c r="A40" s="14" t="s">
        <v>68</v>
      </c>
      <c r="B40" s="14" t="s">
        <v>162</v>
      </c>
      <c r="C40" s="14" t="s">
        <v>109</v>
      </c>
      <c r="D40" s="14" t="s">
        <v>115</v>
      </c>
      <c r="E40" s="14" t="s">
        <v>151</v>
      </c>
      <c r="F40" s="14" t="s">
        <v>1203</v>
      </c>
      <c r="G40" s="14" t="s">
        <v>359</v>
      </c>
      <c r="H40" s="14" t="s">
        <v>939</v>
      </c>
      <c r="I40" s="14" t="s">
        <v>1093</v>
      </c>
      <c r="J40" s="14">
        <v>1</v>
      </c>
      <c r="K40" s="14" t="s">
        <v>1093</v>
      </c>
      <c r="L40" s="14" t="s">
        <v>118</v>
      </c>
      <c r="M40" s="14" t="s">
        <v>1093</v>
      </c>
      <c r="N40" s="14" t="s">
        <v>117</v>
      </c>
      <c r="O40" s="14" t="s">
        <v>940</v>
      </c>
      <c r="P40" s="14" t="s">
        <v>515</v>
      </c>
      <c r="Q40" s="14" t="s">
        <v>566</v>
      </c>
      <c r="R40" s="14" t="s">
        <v>656</v>
      </c>
      <c r="S40" s="14" t="s">
        <v>117</v>
      </c>
      <c r="T40" s="14" t="s">
        <v>1093</v>
      </c>
      <c r="U40" s="14" t="s">
        <v>1093</v>
      </c>
      <c r="V40" s="14" t="s">
        <v>115</v>
      </c>
      <c r="W40" s="14" t="s">
        <v>430</v>
      </c>
      <c r="X40" s="14" t="s">
        <v>117</v>
      </c>
      <c r="Y40" s="14" t="s">
        <v>431</v>
      </c>
      <c r="Z40" s="14" t="s">
        <v>1204</v>
      </c>
      <c r="AA40" s="14" t="s">
        <v>1205</v>
      </c>
      <c r="AB40" s="14" t="s">
        <v>32</v>
      </c>
      <c r="AC40" s="14" t="s">
        <v>161</v>
      </c>
      <c r="AD40" s="14">
        <v>1</v>
      </c>
      <c r="AE40" s="14" t="s">
        <v>1112</v>
      </c>
      <c r="AF40" s="14" t="s">
        <v>117</v>
      </c>
      <c r="AG40" s="14" t="s">
        <v>77</v>
      </c>
      <c r="AH40" s="14" t="s">
        <v>117</v>
      </c>
      <c r="AI40" s="14" t="s">
        <v>117</v>
      </c>
      <c r="AJ40" s="14" t="s">
        <v>117</v>
      </c>
      <c r="AK40" s="14" t="s">
        <v>55</v>
      </c>
      <c r="AL40" s="14" t="s">
        <v>77</v>
      </c>
      <c r="AM40" s="14" t="s">
        <v>1113</v>
      </c>
      <c r="AN40" s="14" t="s">
        <v>1100</v>
      </c>
      <c r="AO40" s="14" t="s">
        <v>1114</v>
      </c>
      <c r="AP40" s="14" t="s">
        <v>161</v>
      </c>
      <c r="AQ40" s="14" t="s">
        <v>117</v>
      </c>
      <c r="AR40" s="14" t="s">
        <v>117</v>
      </c>
      <c r="AS40" s="14" t="s">
        <v>455</v>
      </c>
      <c r="AT40" s="14" t="s">
        <v>656</v>
      </c>
      <c r="AU40" s="14" t="s">
        <v>455</v>
      </c>
      <c r="AV40" s="14" t="s">
        <v>1115</v>
      </c>
      <c r="AW40" s="14" t="s">
        <v>117</v>
      </c>
      <c r="AX40" s="14" t="s">
        <v>119</v>
      </c>
      <c r="AY40" s="14" t="s">
        <v>1116</v>
      </c>
      <c r="AZ40" s="14" t="s">
        <v>160</v>
      </c>
      <c r="BA40" s="14" t="s">
        <v>1102</v>
      </c>
      <c r="BB40" s="14" t="s">
        <v>161</v>
      </c>
      <c r="BC40" s="14" t="s">
        <v>1117</v>
      </c>
      <c r="BD40" s="14" t="s">
        <v>1104</v>
      </c>
      <c r="BE40" s="14" t="s">
        <v>1093</v>
      </c>
      <c r="BF40" s="14" t="s">
        <v>1105</v>
      </c>
      <c r="BG40" s="14" t="s">
        <v>117</v>
      </c>
      <c r="BH40" s="14" t="s">
        <v>119</v>
      </c>
      <c r="BI40" s="14" t="s">
        <v>162</v>
      </c>
      <c r="BJ40" s="14" t="s">
        <v>1172</v>
      </c>
      <c r="BK40" s="14" t="s">
        <v>1124</v>
      </c>
      <c r="BL40" s="14" t="s">
        <v>117</v>
      </c>
    </row>
    <row r="41" spans="1:64">
      <c r="A41" s="14" t="s">
        <v>68</v>
      </c>
      <c r="B41" s="14" t="s">
        <v>162</v>
      </c>
      <c r="C41" s="14" t="s">
        <v>109</v>
      </c>
      <c r="D41" s="14" t="s">
        <v>115</v>
      </c>
      <c r="E41" s="14" t="s">
        <v>151</v>
      </c>
      <c r="F41" s="14" t="s">
        <v>564</v>
      </c>
      <c r="G41" s="14" t="s">
        <v>194</v>
      </c>
      <c r="H41" s="14" t="s">
        <v>565</v>
      </c>
      <c r="I41" s="14" t="s">
        <v>114</v>
      </c>
      <c r="J41" s="14">
        <v>14</v>
      </c>
      <c r="K41" s="14" t="s">
        <v>114</v>
      </c>
      <c r="L41" s="14" t="s">
        <v>118</v>
      </c>
      <c r="M41" s="14" t="s">
        <v>1093</v>
      </c>
      <c r="N41" s="14" t="s">
        <v>117</v>
      </c>
      <c r="O41" s="14" t="s">
        <v>993</v>
      </c>
      <c r="P41" s="14" t="s">
        <v>440</v>
      </c>
      <c r="Q41" s="14" t="s">
        <v>566</v>
      </c>
      <c r="R41" s="14" t="s">
        <v>1206</v>
      </c>
      <c r="S41" s="14" t="s">
        <v>117</v>
      </c>
      <c r="T41" s="14" t="s">
        <v>1093</v>
      </c>
      <c r="U41" s="14" t="s">
        <v>1093</v>
      </c>
      <c r="V41" s="14" t="s">
        <v>115</v>
      </c>
      <c r="W41" s="14" t="s">
        <v>1207</v>
      </c>
      <c r="X41" s="14" t="s">
        <v>117</v>
      </c>
      <c r="Y41" s="14" t="s">
        <v>992</v>
      </c>
      <c r="Z41" s="14" t="s">
        <v>1208</v>
      </c>
      <c r="AA41" s="14" t="s">
        <v>1209</v>
      </c>
      <c r="AB41" s="14" t="s">
        <v>32</v>
      </c>
      <c r="AC41" s="14" t="s">
        <v>1210</v>
      </c>
      <c r="AD41" s="14">
        <v>14</v>
      </c>
      <c r="AE41" s="14" t="s">
        <v>1112</v>
      </c>
      <c r="AF41" s="14" t="s">
        <v>117</v>
      </c>
      <c r="AG41" s="14" t="s">
        <v>77</v>
      </c>
      <c r="AH41" s="14" t="s">
        <v>117</v>
      </c>
      <c r="AI41" s="14" t="s">
        <v>117</v>
      </c>
      <c r="AJ41" s="14" t="s">
        <v>117</v>
      </c>
      <c r="AK41" s="14" t="s">
        <v>55</v>
      </c>
      <c r="AL41" s="14" t="s">
        <v>77</v>
      </c>
      <c r="AM41" s="14" t="s">
        <v>1113</v>
      </c>
      <c r="AN41" s="14" t="s">
        <v>1100</v>
      </c>
      <c r="AO41" s="14" t="s">
        <v>1114</v>
      </c>
      <c r="AP41" s="14" t="s">
        <v>1210</v>
      </c>
      <c r="AQ41" s="14" t="s">
        <v>117</v>
      </c>
      <c r="AR41" s="14" t="s">
        <v>117</v>
      </c>
      <c r="AS41" s="14" t="s">
        <v>136</v>
      </c>
      <c r="AT41" s="14" t="s">
        <v>403</v>
      </c>
      <c r="AU41" s="14" t="s">
        <v>222</v>
      </c>
      <c r="AV41" s="14" t="s">
        <v>1115</v>
      </c>
      <c r="AW41" s="14" t="s">
        <v>117</v>
      </c>
      <c r="AX41" s="14" t="s">
        <v>119</v>
      </c>
      <c r="AY41" s="14" t="s">
        <v>117</v>
      </c>
      <c r="AZ41" s="14" t="s">
        <v>160</v>
      </c>
      <c r="BA41" s="14" t="s">
        <v>1175</v>
      </c>
      <c r="BB41" s="14" t="s">
        <v>117</v>
      </c>
      <c r="BC41" s="14" t="s">
        <v>1117</v>
      </c>
      <c r="BD41" s="14" t="s">
        <v>1104</v>
      </c>
      <c r="BE41" s="14" t="s">
        <v>1093</v>
      </c>
      <c r="BF41" s="14" t="s">
        <v>1105</v>
      </c>
      <c r="BG41" s="14" t="s">
        <v>117</v>
      </c>
      <c r="BH41" s="14" t="s">
        <v>119</v>
      </c>
      <c r="BI41" s="14" t="s">
        <v>139</v>
      </c>
      <c r="BJ41" s="14" t="s">
        <v>1211</v>
      </c>
      <c r="BK41" s="14" t="s">
        <v>1107</v>
      </c>
      <c r="BL41" s="14" t="s">
        <v>1107</v>
      </c>
    </row>
  </sheetData>
  <autoFilter ref="A1:BL41" xr:uid="{F3067E82-5500-427A-B2E6-A64870CAF20D}">
    <sortState xmlns:xlrd2="http://schemas.microsoft.com/office/spreadsheetml/2017/richdata2" ref="A2:BL41">
      <sortCondition sortBy="fontColor" ref="O1:O41" dxfId="0"/>
    </sortState>
  </autoFilter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2</vt:i4>
      </vt:variant>
    </vt:vector>
  </HeadingPairs>
  <TitlesOfParts>
    <vt:vector size="7" baseType="lpstr">
      <vt:lpstr>教师工作量</vt:lpstr>
      <vt:lpstr>教师开课汇总表-2023年</vt:lpstr>
      <vt:lpstr>序列表每学期需更新（勿动）</vt:lpstr>
      <vt:lpstr>22232-23241学期本科开课情况-20231206导出</vt:lpstr>
      <vt:lpstr>实践类课程</vt:lpstr>
      <vt:lpstr>教师工作量!Print_Area</vt:lpstr>
      <vt:lpstr>教师工作量!Print_Titles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DonDon</dc:creator>
  <cp:lastModifiedBy>don don</cp:lastModifiedBy>
  <cp:lastPrinted>2022-12-04T03:30:19Z</cp:lastPrinted>
  <dcterms:created xsi:type="dcterms:W3CDTF">2021-12-17T10:35:48Z</dcterms:created>
  <dcterms:modified xsi:type="dcterms:W3CDTF">2023-12-07T01:06:18Z</dcterms:modified>
</cp:coreProperties>
</file>